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075" windowHeight="4455" firstSheet="1" activeTab="1"/>
  </bookViews>
  <sheets>
    <sheet name="黑龙江省2016年农机购置补贴产品分档一览表" sheetId="1" r:id="rId1"/>
    <sheet name="黑龙江省2016年农机购置补贴产品分档一览表 " sheetId="2" r:id="rId2"/>
  </sheets>
  <definedNames>
    <definedName name="_xlnm._FilterDatabase" localSheetId="0" hidden="1">'黑龙江省2016年农机购置补贴产品分档一览表'!$A$3:$Q$213</definedName>
    <definedName name="_xlnm._FilterDatabase" localSheetId="1" hidden="1">'黑龙江省2016年农机购置补贴产品分档一览表 '!$A$3:$G$214</definedName>
    <definedName name="_xlnm.Print_Area" localSheetId="0">'黑龙江省2016年农机购置补贴产品分档一览表'!$A$1:$N$213</definedName>
    <definedName name="_xlnm.Print_Area" localSheetId="1">'黑龙江省2016年农机购置补贴产品分档一览表 '!$A$1:$G$214</definedName>
    <definedName name="_xlnm.Print_Titles" localSheetId="0">'黑龙江省2016年农机购置补贴产品分档一览表'!$3:$3</definedName>
    <definedName name="_xlnm.Print_Titles" localSheetId="1">'黑龙江省2016年农机购置补贴产品分档一览表 '!$3:$3</definedName>
  </definedNames>
  <calcPr fullCalcOnLoad="1"/>
</workbook>
</file>

<file path=xl/sharedStrings.xml><?xml version="1.0" encoding="utf-8"?>
<sst xmlns="http://schemas.openxmlformats.org/spreadsheetml/2006/main" count="1937" uniqueCount="448">
  <si>
    <t>深松机</t>
  </si>
  <si>
    <t>序号</t>
  </si>
  <si>
    <t>大类</t>
  </si>
  <si>
    <t>小类</t>
  </si>
  <si>
    <t>品目</t>
  </si>
  <si>
    <t>分档名称</t>
  </si>
  <si>
    <t>基本配置和参数</t>
  </si>
  <si>
    <t>耕整地机械</t>
  </si>
  <si>
    <t>耕地机械</t>
  </si>
  <si>
    <t>3铲及以下深松机</t>
  </si>
  <si>
    <t>深松部件3个及以下</t>
  </si>
  <si>
    <t>4—5铲深松机</t>
  </si>
  <si>
    <t>深松部件4—5个</t>
  </si>
  <si>
    <t>深松部件6个及以上</t>
  </si>
  <si>
    <t>3铲及以下振动式、全方位式深松机</t>
  </si>
  <si>
    <t>振动或全方位式；深松部件3个及以下</t>
  </si>
  <si>
    <t>4—5铲振动式、全方位式深松机</t>
  </si>
  <si>
    <t>振动或全方位式；深松部件4—5个</t>
  </si>
  <si>
    <t>6铲及以上振动式、全方位式深松机</t>
  </si>
  <si>
    <t>振动或全方位式；深松部件6个及以上</t>
  </si>
  <si>
    <t>旋耕机(只含水田搅浆平地机)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</si>
  <si>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</si>
  <si>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</si>
  <si>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</si>
  <si>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</si>
  <si>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</si>
  <si>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</si>
  <si>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</si>
  <si>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</si>
  <si>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</si>
  <si>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</si>
  <si>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</si>
  <si>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</si>
  <si>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</si>
  <si>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</si>
  <si>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</si>
  <si>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</si>
  <si>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</si>
  <si>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1200mm及以上履带自走式旋耕机</t>
  </si>
  <si>
    <t>形式：履带自走式；耕幅≥1200mm</t>
  </si>
  <si>
    <t>联合整地机（只含深松联合整地机和复式少、免耕联合整地机）</t>
  </si>
  <si>
    <t>联合整地机</t>
  </si>
  <si>
    <t>1.5m以下深松联合整地机</t>
  </si>
  <si>
    <t>作业幅宽＜1.5m</t>
  </si>
  <si>
    <t>1.5—2m深松联合整地机</t>
  </si>
  <si>
    <t>1.5m≤作业幅宽＜2m</t>
  </si>
  <si>
    <t>2—2.5m深松联合整地机</t>
  </si>
  <si>
    <t>2m≤作业幅宽＜2.5m</t>
  </si>
  <si>
    <t>2.5—3m深松联合整地机</t>
  </si>
  <si>
    <t>2.5m≤作业幅宽＜3m</t>
  </si>
  <si>
    <t>3—4m深松联合整地机</t>
  </si>
  <si>
    <t>3m≤作业幅宽＜4m</t>
  </si>
  <si>
    <t>4—6m深松联合整地机</t>
  </si>
  <si>
    <t>4m≤作业幅宽＜6m</t>
  </si>
  <si>
    <t>6m及以上深松联合整地机</t>
  </si>
  <si>
    <t>作业幅宽≥6m</t>
  </si>
  <si>
    <t>复式少、免耕联合整地机</t>
  </si>
  <si>
    <t>深松深度≥30cm；耕幅≥3m；配套动力≥180马力</t>
  </si>
  <si>
    <t>翻转犁</t>
  </si>
  <si>
    <t>单体幅宽35cm以下，1—2铧翻转犁</t>
  </si>
  <si>
    <t>单体幅宽＜35cm；铧体个数1—2铧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</si>
  <si>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</si>
  <si>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</si>
  <si>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</si>
  <si>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</si>
  <si>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</si>
  <si>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</si>
  <si>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</si>
  <si>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</si>
  <si>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单体幅宽35—45cm，5—6铧翻转犁</t>
  </si>
  <si>
    <t>35cm≤单体幅宽＜45cm；铧体个数5—6铧</t>
  </si>
  <si>
    <t>单体幅宽45cm及以上，5—6铧翻转犁</t>
  </si>
  <si>
    <t>单体幅宽≥45cm；铧体个数5—6铧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</si>
  <si>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</si>
  <si>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</si>
  <si>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</si>
  <si>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</si>
  <si>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圆盘耙</t>
  </si>
  <si>
    <t>整地机械</t>
  </si>
  <si>
    <t>2m以下圆盘耙</t>
  </si>
  <si>
    <t>作业幅宽＜2m　</t>
  </si>
  <si>
    <t>2—3m圆盘耙</t>
  </si>
  <si>
    <t>2m≤作业幅宽＜3m</t>
  </si>
  <si>
    <t>3—3.5m圆盘耙</t>
  </si>
  <si>
    <t>3m≤作业幅宽＜3.5m</t>
  </si>
  <si>
    <t>3.5—4.5m圆盘耙</t>
  </si>
  <si>
    <t>3.5m≤作业幅宽＜4.5m</t>
  </si>
  <si>
    <t>4.5—6.5m圆盘耙</t>
  </si>
  <si>
    <t>4.5m≤作业幅宽＜6.5m</t>
  </si>
  <si>
    <t>6.5m及以上圆盘耙</t>
  </si>
  <si>
    <t>作业幅宽≥6.5m</t>
  </si>
  <si>
    <t>穴播机（4行及以上）</t>
  </si>
  <si>
    <t>种植施肥机械</t>
  </si>
  <si>
    <t>播种机械</t>
  </si>
  <si>
    <t>穴播机</t>
  </si>
  <si>
    <t>普通4—5行穴播机</t>
  </si>
  <si>
    <t>普通排种器；播种行数4、5行</t>
  </si>
  <si>
    <t>普通6行及以上穴播机</t>
  </si>
  <si>
    <t>普通排种器；播种行数≥6行</t>
  </si>
  <si>
    <t>精量4—5行穴播机</t>
  </si>
  <si>
    <t>精量排种器；播种行数4、5行</t>
  </si>
  <si>
    <t>精量6—10行穴播机</t>
  </si>
  <si>
    <t>精量排种器；6行≤播种行数≤10行</t>
  </si>
  <si>
    <t>精量11行及以上穴播机</t>
  </si>
  <si>
    <t>精量排种器；播种行数≥11行</t>
  </si>
  <si>
    <t>备注：精量排种器包括气力式和指夹式，其他列为普通型式。</t>
  </si>
  <si>
    <t>免耕播种机（2行及以上）</t>
  </si>
  <si>
    <t>免耕播种机</t>
  </si>
  <si>
    <t>6行及以下免耕条播机</t>
  </si>
  <si>
    <t>播种行数≤6行；作业幅宽≥1m</t>
  </si>
  <si>
    <t>7—11行免耕条播机</t>
  </si>
  <si>
    <t>7行≤播种行数≤11行</t>
  </si>
  <si>
    <t>12—18行免耕条播机</t>
  </si>
  <si>
    <t>12行≤播种行数≤18行</t>
  </si>
  <si>
    <t>19—24行免耕条播机</t>
  </si>
  <si>
    <t>19行≤播种行数≤24行</t>
  </si>
  <si>
    <t>25行及以上免耕条播机</t>
  </si>
  <si>
    <t>播种行数≥25行</t>
  </si>
  <si>
    <t>普通2—3行免耕穴播机</t>
  </si>
  <si>
    <t>普通排种器；播种行数2—3行</t>
  </si>
  <si>
    <t>普通4—5行免耕穴播机</t>
  </si>
  <si>
    <t>普通排种器；播种行数4—5行</t>
  </si>
  <si>
    <t>普通6行及以上免耕穴播机</t>
  </si>
  <si>
    <t>精量2—3行免耕穴播机</t>
  </si>
  <si>
    <t>精量排种器；播种行数2—3行</t>
  </si>
  <si>
    <t>精量4—5行免耕穴播机</t>
  </si>
  <si>
    <t>精量排种器；播种行数4—5行</t>
  </si>
  <si>
    <t>精量6行及以上免耕穴播机</t>
  </si>
  <si>
    <t>精量排种器；播种行数≥6行</t>
  </si>
  <si>
    <t>2—3行牵引式免耕穴播机</t>
  </si>
  <si>
    <t>精量排种器；播种行数2—3行；牵引式</t>
  </si>
  <si>
    <t>4—5行牵引式免耕穴播机</t>
  </si>
  <si>
    <t>精量排种器；播种行数4—5行；牵引式</t>
  </si>
  <si>
    <t>6行及以上牵引式免耕穴播机</t>
  </si>
  <si>
    <t>精量排种器；播种行数≥6行；牵引式</t>
  </si>
  <si>
    <t>水稻插秧机</t>
  </si>
  <si>
    <t>栽植机械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</si>
  <si>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</si>
  <si>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</si>
  <si>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</si>
  <si>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</si>
  <si>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</si>
  <si>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</si>
  <si>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</si>
  <si>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</si>
  <si>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</si>
  <si>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</si>
  <si>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</si>
  <si>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</si>
  <si>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</si>
  <si>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</si>
  <si>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</si>
  <si>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四轮乘坐式；6—7行</t>
  </si>
  <si>
    <t>8行及以上四轮乘坐式水稻插秧机</t>
  </si>
  <si>
    <t>四轮乘坐式；8行及以上</t>
  </si>
  <si>
    <t>自走轮式谷物联合收割机（全喂入)</t>
  </si>
  <si>
    <t>收获机械</t>
  </si>
  <si>
    <t>谷物收获机械</t>
  </si>
  <si>
    <t>2—3kg/s自走轮式谷物联合收割机（全喂入）</t>
  </si>
  <si>
    <t>2kg/s≤喂入量＜3kg/s；自走轮式；喂入方式：全喂入</t>
  </si>
  <si>
    <t>3—4kg/s自走轮式谷物联合收割机（全喂入）</t>
  </si>
  <si>
    <t>3kg/s≤喂入量＜4kg/s；自走轮式；喂入方式：全喂入</t>
  </si>
  <si>
    <t>4—5kg/s自走轮式谷物联合收割机（全喂入）</t>
  </si>
  <si>
    <t>4kg/s≤喂入量＜5kg/s；自走轮式；喂入方式：全喂入</t>
  </si>
  <si>
    <t>5—6kg/s自走轮式谷物联合收割机（全喂入）</t>
  </si>
  <si>
    <t>5kg/s≤喂入量＜6kg/s；自走轮式；喂入方式：全喂入</t>
  </si>
  <si>
    <t>6—7kg/s自走轮式谷物联合收割机（全喂入）</t>
  </si>
  <si>
    <t>6kg/s≤喂入量＜7kg/s；自走轮式；喂入方式：全喂入</t>
  </si>
  <si>
    <t>7—8kg/s自走轮式谷物联合收割机（全喂入）</t>
  </si>
  <si>
    <t>7kg/s≤喂入量＜8kg/s；自走轮式；喂入方式：全喂入</t>
  </si>
  <si>
    <t>8kg/s及以上自走轮式谷物联合收割机（全喂入）</t>
  </si>
  <si>
    <t>喂入量≥8kg/s；自走轮式；喂入方式：全喂入</t>
  </si>
  <si>
    <t>自走履带式谷物联合收割机（全喂入）</t>
  </si>
  <si>
    <t>0.6kg/s≤喂入量＜1kg/s ；自走履带式；喂入方式：全喂入</t>
  </si>
  <si>
    <t>1kg/s≤喂入量＜1.5kg/s；自走履带式；喂入方式：全喂入</t>
  </si>
  <si>
    <t>1.5kg/s≤喂入量＜2.1kg/s；自走履带式；喂入方式：全喂入</t>
  </si>
  <si>
    <t>2.1kg/s≤喂入量＜3kg/s；自走履带式；喂入方式：全喂入</t>
  </si>
  <si>
    <t>3—4kg/s自走履带式谷物联合收割机（全喂入）；包含4kg/s及以上自走履带式水稻联合收割机（全喂入）</t>
  </si>
  <si>
    <t>3kg/s≤喂入量＜4kg/s；自走履带式；喂入方式：全喂入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</si>
  <si>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</si>
  <si>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</si>
  <si>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</si>
  <si>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</si>
  <si>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</si>
  <si>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</si>
  <si>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</si>
  <si>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自走式玉米收获机（4行及以上，含穗茎兼收玉米收获机）</t>
  </si>
  <si>
    <t>玉米收获机械</t>
  </si>
  <si>
    <t>自走式玉米收获机（含穗茎兼收玉米收获机）</t>
  </si>
  <si>
    <t>4行摘穗型自走式玉米收获机</t>
  </si>
  <si>
    <t>4行割台；2.2m≤幅宽＜2.8m；形式：自走式（摘穗型）</t>
  </si>
  <si>
    <t>5行及以上摘穗型自走式玉米收获机</t>
  </si>
  <si>
    <t>5行及以上割台；幅宽≥2.8m；形式：自走式（摘穗型）</t>
  </si>
  <si>
    <t>4行摘穗剥皮型自走式玉米收获机</t>
  </si>
  <si>
    <t>4行割台；2.2m≤幅宽＜2.8m；形式：自走式（摘穗剥皮型）</t>
  </si>
  <si>
    <t>5行及以上摘穗剥皮型自走式玉米收获机</t>
  </si>
  <si>
    <t>5行及以上割台；幅宽≥2.8m；形式：自走式（摘穗剥皮型）</t>
  </si>
  <si>
    <t>4行80—100马力兼收小麦型玉米收获机</t>
  </si>
  <si>
    <t>4行；80马力≤功率＜100马力</t>
  </si>
  <si>
    <t>4行100马力及以上兼收小麦型玉米收获机</t>
  </si>
  <si>
    <t>4行；功率≥100马力</t>
  </si>
  <si>
    <t>自走式玉米联合收获机（4行及以上，具有脱粒功能）</t>
  </si>
  <si>
    <t>自走式玉米联合收获机（具有脱粒功能）</t>
  </si>
  <si>
    <t>4行籽粒收获型自走式玉米联合收获机</t>
  </si>
  <si>
    <t>4行割台；2.2m≤幅宽＜2.8m；形式：自走式（籽粒收获型）</t>
  </si>
  <si>
    <t>5行及以上籽粒收获型自走式玉米联合收获机</t>
  </si>
  <si>
    <t>5行及以上割台；幅宽≥2.8m；形式：自走式（籽粒收获型）</t>
  </si>
  <si>
    <t>玉米收割割台</t>
  </si>
  <si>
    <t>4行含割台、输送带</t>
  </si>
  <si>
    <t>5行玉米收割割台</t>
  </si>
  <si>
    <t>5行含割台、输送带</t>
  </si>
  <si>
    <t>6行及以上玉米收割割台</t>
  </si>
  <si>
    <t>6行及以上含割台、输送带</t>
  </si>
  <si>
    <t>青饲料收获机</t>
  </si>
  <si>
    <t>饲料作物收获机械</t>
  </si>
  <si>
    <t>150—160cm悬挂甩刀式青饲料收获机</t>
  </si>
  <si>
    <t xml:space="preserve">悬挂甩刀式；150cm≤割幅＜160cm </t>
  </si>
  <si>
    <t xml:space="preserve">悬挂甩刀式；割幅≥160cm </t>
  </si>
  <si>
    <t>90—110cm悬挂单圆盘式青饲料收获机</t>
  </si>
  <si>
    <t xml:space="preserve">悬挂单圆盘式；90cm≤割幅＜110cm： </t>
  </si>
  <si>
    <t>110cm及以上悬挂单圆盘式青饲料收获机</t>
  </si>
  <si>
    <t xml:space="preserve">悬挂单圆盘式；割幅≥110cm </t>
  </si>
  <si>
    <t>90—110cm悬挂双圆盘式青饲料收获机</t>
  </si>
  <si>
    <t xml:space="preserve">悬挂双圆盘式；90cm≤割幅＜110cm </t>
  </si>
  <si>
    <t>110—210cm悬挂双圆盘式青饲料收获机</t>
  </si>
  <si>
    <t xml:space="preserve">悬挂双圆盘式；110cm≤割幅＜210cm </t>
  </si>
  <si>
    <t>210—220cm悬挂双圆盘式青饲料收获机</t>
  </si>
  <si>
    <t>悬挂双圆盘式；210cm≤割幅＜220cm</t>
  </si>
  <si>
    <t>220cm及以上悬挂双圆盘式青饲料收获机</t>
  </si>
  <si>
    <t xml:space="preserve">悬挂双圆盘式；割幅≥220cm </t>
  </si>
  <si>
    <t>160—190cm悬挂其他式青饲料收获机</t>
  </si>
  <si>
    <t xml:space="preserve">悬挂其他式；160cm≤割幅＜190cm </t>
  </si>
  <si>
    <t>190—220cm悬挂其他式青饲料收获机</t>
  </si>
  <si>
    <t xml:space="preserve">悬挂其他式；190cm≤割幅＜220cm </t>
  </si>
  <si>
    <t>220cm及以上悬挂其他式青饲料收获机</t>
  </si>
  <si>
    <t xml:space="preserve">悬挂其他式；割幅≥220cm </t>
  </si>
  <si>
    <t>110cm及以上牵引式青饲料收获机</t>
  </si>
  <si>
    <t>牵引式；割幅≥110cm</t>
  </si>
  <si>
    <t>200—260cm自走圆盘式青饲料收获机</t>
  </si>
  <si>
    <t xml:space="preserve">自走圆盘式；200cm≤割幅＜260cm </t>
  </si>
  <si>
    <t>260cm及以上自走圆盘式青饲料收获机</t>
  </si>
  <si>
    <t xml:space="preserve">自走圆盘式；割幅≥260cm </t>
  </si>
  <si>
    <t>180—220cm自走其他式青饲料收获机</t>
  </si>
  <si>
    <t xml:space="preserve">自走其他式；180cm≤割幅＜220cm </t>
  </si>
  <si>
    <t>220—260cm自走其他式青饲料收获机</t>
  </si>
  <si>
    <t>自走其他式；220cm≤割幅＜260cm</t>
  </si>
  <si>
    <t>260—290cm自走其他式青饲料收获机</t>
  </si>
  <si>
    <t xml:space="preserve">自走其他式；260cm≤割幅＜290cm </t>
  </si>
  <si>
    <t>290cm及以上自走其他式青饲料收获机</t>
  </si>
  <si>
    <t>自走其他式；割幅≥290cm</t>
  </si>
  <si>
    <t>搂草机</t>
  </si>
  <si>
    <t>搂幅宽度≥6m；横向</t>
  </si>
  <si>
    <t>5.4m以下侧向指盘式搂草机</t>
  </si>
  <si>
    <t>搂幅宽度＜5.4m；侧向指盘式</t>
  </si>
  <si>
    <t>5.4m及以上侧向指盘式手动搂草机</t>
  </si>
  <si>
    <t>搂幅宽度≥5.4m；手动折叠式；侧向指盘式</t>
  </si>
  <si>
    <t>5.4m及以上侧向指盘式液压搂草机</t>
  </si>
  <si>
    <t>搂幅宽度≥5.4m；液压折叠式；侧向指盘式</t>
  </si>
  <si>
    <t>4.5m以下侧向旋转式搂草机</t>
  </si>
  <si>
    <t>搂幅宽度＜4.5m；侧向旋转式</t>
  </si>
  <si>
    <t>4.5m及以上侧向旋转式搂草机</t>
  </si>
  <si>
    <t>搂幅宽度≥4.5m；侧向旋转式</t>
  </si>
  <si>
    <t>捡拾压捆机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</si>
  <si>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</si>
  <si>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</si>
  <si>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</si>
  <si>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</si>
  <si>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</si>
  <si>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</si>
  <si>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</si>
  <si>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</si>
  <si>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压捆机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</si>
  <si>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</si>
  <si>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</si>
  <si>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</si>
  <si>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</si>
  <si>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</si>
  <si>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方捆；功率≥15kW</t>
  </si>
  <si>
    <t>抓草机</t>
  </si>
  <si>
    <t>18-30kW抓草机</t>
  </si>
  <si>
    <t>18kW≤功率＜30kW</t>
  </si>
  <si>
    <t>30-40kW抓草机</t>
  </si>
  <si>
    <t>30kW≤功率＜40kW</t>
  </si>
  <si>
    <t>40-55kW抓草机</t>
  </si>
  <si>
    <t>40kW≤功率＜55kW</t>
  </si>
  <si>
    <t>秸秆粉碎还田机</t>
  </si>
  <si>
    <t>茎秆收集处理机械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</si>
  <si>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</si>
  <si>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</si>
  <si>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</si>
  <si>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</si>
  <si>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</si>
  <si>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2—2.5m秸秆粉碎还田机</t>
  </si>
  <si>
    <t>2.5m及以上秸秆粉碎还田机</t>
  </si>
  <si>
    <t>作业幅宽≥2.5m</t>
  </si>
  <si>
    <t>粮食烘干机</t>
  </si>
  <si>
    <t>收获后处理机械</t>
  </si>
  <si>
    <t>干燥机械</t>
  </si>
  <si>
    <t>批处理量4t以下循环式粮食烘干机</t>
  </si>
  <si>
    <t>批处理量＜4t；循环式</t>
  </si>
  <si>
    <t>批处理量4—10t循环式粮食烘干机</t>
  </si>
  <si>
    <t>4t≤批处理量＜10t；循环式</t>
  </si>
  <si>
    <t>批处理量10—20t循环式粮食烘干机</t>
  </si>
  <si>
    <t>10t≤批处理量＜20t；循环式</t>
  </si>
  <si>
    <t>批处理量20—30t循环式粮食烘干机</t>
  </si>
  <si>
    <t>20t≤批处理量＜30t；循环式</t>
  </si>
  <si>
    <t>批处理量30t及以上循环式粮食烘干机</t>
  </si>
  <si>
    <t>批处理量≥30t；循环式</t>
  </si>
  <si>
    <t>处理量50t/d以下连续式粮食烘干机</t>
  </si>
  <si>
    <t>处理量＜50t/d；连续式</t>
  </si>
  <si>
    <t>处理量50—100t/d连续式粮食烘干机</t>
  </si>
  <si>
    <t>50t/d≤处理量＜100t/d；连续式</t>
  </si>
  <si>
    <t>处理量100t/d及以上连续式粮食烘干机</t>
  </si>
  <si>
    <t>处理量≥100t/d；连续式</t>
  </si>
  <si>
    <t>3—5t平床式粮食烘干机</t>
  </si>
  <si>
    <t>3t≤装载量＜5t；平床式</t>
  </si>
  <si>
    <t>5t及以上平床式粮食烘干机</t>
  </si>
  <si>
    <t>装载量≥5t；平床式</t>
  </si>
  <si>
    <t>饲料搅拌机</t>
  </si>
  <si>
    <t>畜牧水产养殖机械</t>
  </si>
  <si>
    <t>饲料（草）加工机械设备</t>
  </si>
  <si>
    <t>轮式拖拉机(45马力及以上）</t>
  </si>
  <si>
    <t>动力机械</t>
  </si>
  <si>
    <t>拖拉机</t>
  </si>
  <si>
    <t>轮式拖拉机(不含皮带传动轮式拖拉机）</t>
  </si>
  <si>
    <t>45—50马力两轮驱动拖拉机</t>
  </si>
  <si>
    <t>45马力≤功率＜50马力；驱动方式：两轮驱动</t>
  </si>
  <si>
    <t>55—60马力两轮驱动拖拉机</t>
  </si>
  <si>
    <t>55马力≤功率＜60马力；驱动方式：两轮驱动</t>
  </si>
  <si>
    <t>60—65马力两轮驱动拖拉机</t>
  </si>
  <si>
    <t>60马力≤功率＜65马力；驱动方式：两轮驱动</t>
  </si>
  <si>
    <t>65—70马力两轮驱动拖拉机</t>
  </si>
  <si>
    <t>65马力≤功率＜70马力；驱动方式：两轮驱动</t>
  </si>
  <si>
    <t>70—75马力两轮驱动拖拉机</t>
  </si>
  <si>
    <t>70马力≤功率＜75马力；驱动方式：两轮驱动</t>
  </si>
  <si>
    <t>75—80马力两轮驱动拖拉机</t>
  </si>
  <si>
    <t>75马力≤功率＜80马力；驱动方式：两轮驱动</t>
  </si>
  <si>
    <t>80—85马力两轮驱动拖拉机</t>
  </si>
  <si>
    <t>80马力≤功率＜85马力；驱动方式：两轮驱动</t>
  </si>
  <si>
    <t>85—90马力两轮驱动拖拉机</t>
  </si>
  <si>
    <t>85马力≤功率＜90马力；驱动方式：两轮驱动</t>
  </si>
  <si>
    <t>90—95马力两轮驱动拖拉机</t>
  </si>
  <si>
    <t>90马力≤功率＜95马力；驱动方式：两轮驱动</t>
  </si>
  <si>
    <t>95—100马力两轮驱动拖拉机</t>
  </si>
  <si>
    <t>95马力≤功率＜100马力；驱动方式：两轮驱动</t>
  </si>
  <si>
    <t>100马力及以上两轮驱动拖拉机</t>
  </si>
  <si>
    <t>功率≥100马力；驱动方式：两轮驱动</t>
  </si>
  <si>
    <t>45—50马力四轮驱动拖拉机</t>
  </si>
  <si>
    <t>45马力≤功率＜50马力；驱动方式：四轮驱动</t>
  </si>
  <si>
    <t>50—55马力四轮驱动拖拉机</t>
  </si>
  <si>
    <t>50马力≤功率＜55马力；驱动方式：四轮驱动</t>
  </si>
  <si>
    <t>55—60马力四轮驱动拖拉机</t>
  </si>
  <si>
    <t>55马力≤功率＜60马力；驱动方式：四轮驱动</t>
  </si>
  <si>
    <t>60—65马力四轮驱动拖拉机</t>
  </si>
  <si>
    <t>60马力≤功率＜65马力；驱动方式：四轮驱动</t>
  </si>
  <si>
    <t>65—70马力四轮驱动拖拉机</t>
  </si>
  <si>
    <t>65马力≤功率＜70马力；驱动方式：四轮驱动</t>
  </si>
  <si>
    <t>70—75马力四轮驱动拖拉机</t>
  </si>
  <si>
    <t>70马力≤功率＜75马力；驱动方式：四轮驱动</t>
  </si>
  <si>
    <t>75—80马力四轮驱动拖拉机</t>
  </si>
  <si>
    <t>75马力≤功率＜80马力；驱动方式：四轮驱动</t>
  </si>
  <si>
    <t>80—85马力四轮驱动拖拉机</t>
  </si>
  <si>
    <t>80马力≤功率＜85马力；驱动方式：四轮驱动</t>
  </si>
  <si>
    <t>85—90马力四轮驱动拖拉机</t>
  </si>
  <si>
    <t>85马力≤功率＜90马力；驱动方式：四轮驱动</t>
  </si>
  <si>
    <t>90—95马力四轮驱动拖拉机</t>
  </si>
  <si>
    <t>90马力≤功率＜95马力；驱动方式：四轮驱动</t>
  </si>
  <si>
    <t>95—100马力四轮驱动拖拉机</t>
  </si>
  <si>
    <t>95马力≤功率＜100马力；驱动方式：四轮驱动</t>
  </si>
  <si>
    <t>100—110马力四轮驱动拖拉机</t>
  </si>
  <si>
    <t>100马力≤功率＜110马力；驱动方式：四轮驱动</t>
  </si>
  <si>
    <t>110—120马力四轮驱动拖拉机</t>
  </si>
  <si>
    <t>110马力≤功率＜120马力；驱动方式：四轮驱动</t>
  </si>
  <si>
    <t>120—130马力四轮驱动拖拉机</t>
  </si>
  <si>
    <t>120马力≤功率＜130马力；驱动方式：四轮驱动</t>
  </si>
  <si>
    <t>130—140马力四轮驱动拖拉机</t>
  </si>
  <si>
    <t>130马力≤功率＜140马力；驱动方式：四轮驱动</t>
  </si>
  <si>
    <t>140—150马力四轮驱动拖拉机</t>
  </si>
  <si>
    <t>140马力≤功率＜150马力；驱动方式：四轮驱动</t>
  </si>
  <si>
    <t>150—180马力四轮驱动拖拉机</t>
  </si>
  <si>
    <t>150马力≤功率＜180马力；驱动方式：四轮驱动</t>
  </si>
  <si>
    <t>180—200马力四轮驱动拖拉机</t>
  </si>
  <si>
    <t>180马力≤功率＜200马力；驱动方式：四轮驱动</t>
  </si>
  <si>
    <t>200—210马力四轮驱动拖拉机</t>
  </si>
  <si>
    <t>200马力≤功率＜210马力；驱动方式：四轮驱动</t>
  </si>
  <si>
    <t>210马力及以上四轮驱动拖拉机</t>
  </si>
  <si>
    <t>功率≥210马力；驱动方式：四轮驱动</t>
  </si>
  <si>
    <t>履带式拖拉机（80马力及以上）</t>
  </si>
  <si>
    <t>履带式拖拉机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</si>
  <si>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</si>
  <si>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</si>
  <si>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</si>
  <si>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</si>
  <si>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</si>
  <si>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</si>
  <si>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</si>
  <si>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</si>
  <si>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</si>
  <si>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</si>
  <si>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</si>
  <si>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</si>
  <si>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</si>
  <si>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</si>
  <si>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</si>
  <si>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</si>
  <si>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>160马力及以上履带式拖拉机</t>
  </si>
  <si>
    <t>功率≥160马力；驱动方式：履带式</t>
  </si>
  <si>
    <t>6铲及以上深松机</t>
  </si>
  <si>
    <t>2015年度我省补贴额</t>
  </si>
  <si>
    <t>2016年度农垦补贴额</t>
  </si>
  <si>
    <t>格兰6行销售24万；其他6-9万</t>
  </si>
  <si>
    <t>格兰12行50万，其他10万元左右</t>
  </si>
  <si>
    <t>一拖6行6万</t>
  </si>
  <si>
    <t>迪尔，福田24万</t>
  </si>
  <si>
    <t>迪尔C110，30万，其他10万</t>
  </si>
  <si>
    <t>迪尔W210,55万</t>
  </si>
  <si>
    <t>S660</t>
  </si>
  <si>
    <t>2015补贴系统均价</t>
  </si>
  <si>
    <t>国家最高限额2016</t>
  </si>
  <si>
    <t>2015补贴系统均价30%</t>
  </si>
  <si>
    <t>去年未归档</t>
  </si>
  <si>
    <t>0.6—1kg/s自走履带式谷物联合收割机（全喂入）；包含1—1.5kg/s自走履带式水稻联合收割机（全喂入）</t>
  </si>
  <si>
    <t>1—1.5kg/s自走履带式谷物联合收割机（全喂入）；包含1.5—2.1kg/s自走履带式水稻联合收割机（全喂入）</t>
  </si>
  <si>
    <t>1.5—2.1kg/s自走履带式谷物联合收割机（全喂入）；包含2.1—3kg/s自走履带式水稻联合收割机（全喂入）</t>
  </si>
  <si>
    <t>2.1—3kg/s自走履带式谷物联合收割机（全喂入）；包含3—4kg/s自走履带式水稻联合收割机（全喂入）</t>
  </si>
  <si>
    <r>
      <t>4—9m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饲料全混合日粮制备机</t>
    </r>
  </si>
  <si>
    <r>
      <t>4m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≤搅拌室容积＜9m</t>
    </r>
    <r>
      <rPr>
        <vertAlign val="superscript"/>
        <sz val="8"/>
        <rFont val="宋体"/>
        <family val="0"/>
      </rPr>
      <t>3</t>
    </r>
  </si>
  <si>
    <r>
      <t>9—12m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饲料全混合日粮制备机</t>
    </r>
  </si>
  <si>
    <r>
      <t>9m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≤搅拌室容积＜12m</t>
    </r>
    <r>
      <rPr>
        <vertAlign val="superscript"/>
        <sz val="8"/>
        <rFont val="宋体"/>
        <family val="0"/>
      </rPr>
      <t>3</t>
    </r>
  </si>
  <si>
    <r>
      <t>12m</t>
    </r>
    <r>
      <rPr>
        <vertAlign val="superscript"/>
        <sz val="8"/>
        <rFont val="宋体"/>
        <family val="0"/>
      </rPr>
      <t>3</t>
    </r>
    <r>
      <rPr>
        <sz val="8"/>
        <rFont val="宋体"/>
        <family val="0"/>
      </rPr>
      <t>及以上饲料全混合日粮制备机</t>
    </r>
  </si>
  <si>
    <r>
      <t>搅拌室容积≥12m</t>
    </r>
    <r>
      <rPr>
        <vertAlign val="superscript"/>
        <sz val="8"/>
        <rFont val="宋体"/>
        <family val="0"/>
      </rPr>
      <t>3</t>
    </r>
  </si>
  <si>
    <t>山东时风1台</t>
  </si>
  <si>
    <t>只有854迪尔、久保田</t>
  </si>
  <si>
    <t>均为约翰迪尔</t>
  </si>
  <si>
    <t>一拖两台2204,39万</t>
  </si>
  <si>
    <t>2016我省补贴额建议</t>
  </si>
  <si>
    <t>6m及以上横向搂草机</t>
  </si>
  <si>
    <t>4行玉米收割割台</t>
  </si>
  <si>
    <t>160cm及以上悬挂甩刀式青饲料收获机</t>
  </si>
  <si>
    <t>50马力≤功率＜55马力；驱动方式：两轮驱动</t>
  </si>
  <si>
    <t>50—55马力两轮驱动拖拉机</t>
  </si>
  <si>
    <t>单位：元</t>
  </si>
  <si>
    <t xml:space="preserve">            黑龙江省2016年农机购置补贴机具补贴额一览表（会议讨论稿）</t>
  </si>
  <si>
    <t>4行玉米收割割台</t>
  </si>
  <si>
    <t>50—55马力两轮驱动拖拉机</t>
  </si>
  <si>
    <t>50马力≤功率＜55马力；驱动方式：两轮驱动</t>
  </si>
  <si>
    <t xml:space="preserve">            黑龙江省2016年农机购置补贴机具补贴额一览表</t>
  </si>
  <si>
    <t>补贴额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</si>
</sst>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;_砀"/>
    <numFmt numFmtId="179" formatCode="0;_᠀"/>
    <numFmt numFmtId="180" formatCode="0.00_ "/>
    <numFmt numFmtId="181" formatCode="0_ "/>
    <numFmt numFmtId="182" formatCode="0;_"/>
    <numFmt numFmtId="183" formatCode="0;_᐀"/>
    <numFmt numFmtId="184" formatCode="0.0;_᐀"/>
  </numFmts>
  <fonts count="27">
    <font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8"/>
      <color indexed="8"/>
      <name val="宋体"/>
      <family val="0"/>
    </font>
    <font>
      <sz val="8"/>
      <name val="黑体"/>
      <family val="0"/>
    </font>
    <font>
      <vertAlign val="superscript"/>
      <sz val="8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17" borderId="0" xfId="0" applyFill="1" applyAlignment="1">
      <alignment vertical="center"/>
    </xf>
    <xf numFmtId="0" fontId="1" fillId="0" borderId="11" xfId="41" applyFont="1" applyFill="1" applyBorder="1" applyAlignment="1">
      <alignment horizontal="center" vertical="center" wrapText="1"/>
      <protection/>
    </xf>
    <xf numFmtId="0" fontId="0" fillId="17" borderId="0" xfId="0" applyFill="1" applyAlignment="1">
      <alignment horizontal="center" vertical="center"/>
    </xf>
    <xf numFmtId="179" fontId="0" fillId="17" borderId="0" xfId="0" applyNumberFormat="1" applyFill="1" applyAlignment="1">
      <alignment vertical="center"/>
    </xf>
    <xf numFmtId="0" fontId="0" fillId="17" borderId="0" xfId="0" applyFill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left" vertical="center" wrapText="1"/>
      <protection/>
    </xf>
    <xf numFmtId="0" fontId="22" fillId="0" borderId="11" xfId="41" applyFont="1" applyFill="1" applyBorder="1" applyAlignment="1">
      <alignment horizontal="left" vertical="center" wrapText="1"/>
      <protection/>
    </xf>
    <xf numFmtId="0" fontId="23" fillId="17" borderId="10" xfId="0" applyNumberFormat="1" applyFont="1" applyFill="1" applyBorder="1" applyAlignment="1">
      <alignment horizontal="center" vertical="center" wrapText="1"/>
    </xf>
    <xf numFmtId="0" fontId="23" fillId="17" borderId="0" xfId="0" applyNumberFormat="1" applyFont="1" applyFill="1" applyAlignment="1">
      <alignment vertical="center"/>
    </xf>
    <xf numFmtId="0" fontId="22" fillId="24" borderId="10" xfId="41" applyFont="1" applyFill="1" applyBorder="1" applyAlignment="1">
      <alignment horizontal="center" vertical="center" wrapText="1"/>
      <protection/>
    </xf>
    <xf numFmtId="0" fontId="22" fillId="24" borderId="10" xfId="41" applyFont="1" applyFill="1" applyBorder="1" applyAlignment="1">
      <alignment horizontal="left" vertical="center" wrapText="1"/>
      <protection/>
    </xf>
    <xf numFmtId="0" fontId="22" fillId="24" borderId="11" xfId="41" applyFont="1" applyFill="1" applyBorder="1" applyAlignment="1">
      <alignment horizontal="left" vertical="center" wrapText="1"/>
      <protection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1" xfId="41" applyFont="1" applyFill="1" applyBorder="1" applyAlignment="1">
      <alignment horizontal="left" vertical="center" wrapText="1"/>
      <protection/>
    </xf>
    <xf numFmtId="0" fontId="22" fillId="0" borderId="10" xfId="41" applyFont="1" applyFill="1" applyBorder="1" applyAlignment="1">
      <alignment horizontal="center" vertical="center"/>
      <protection/>
    </xf>
    <xf numFmtId="176" fontId="22" fillId="0" borderId="10" xfId="41" applyNumberFormat="1" applyFont="1" applyFill="1" applyBorder="1" applyAlignment="1">
      <alignment horizontal="center" vertical="center" wrapText="1"/>
      <protection/>
    </xf>
    <xf numFmtId="176" fontId="22" fillId="0" borderId="10" xfId="41" applyNumberFormat="1" applyFont="1" applyFill="1" applyBorder="1" applyAlignment="1">
      <alignment horizontal="left" vertical="center" wrapText="1"/>
      <protection/>
    </xf>
    <xf numFmtId="176" fontId="22" fillId="0" borderId="11" xfId="41" applyNumberFormat="1" applyFont="1" applyFill="1" applyBorder="1" applyAlignment="1">
      <alignment horizontal="left" vertical="center" wrapText="1"/>
      <protection/>
    </xf>
    <xf numFmtId="176" fontId="22" fillId="24" borderId="10" xfId="41" applyNumberFormat="1" applyFont="1" applyFill="1" applyBorder="1" applyAlignment="1">
      <alignment horizontal="center" vertical="center" wrapText="1"/>
      <protection/>
    </xf>
    <xf numFmtId="176" fontId="22" fillId="24" borderId="10" xfId="41" applyNumberFormat="1" applyFont="1" applyFill="1" applyBorder="1" applyAlignment="1">
      <alignment horizontal="left" vertical="center" wrapText="1"/>
      <protection/>
    </xf>
    <xf numFmtId="176" fontId="22" fillId="24" borderId="11" xfId="41" applyNumberFormat="1" applyFont="1" applyFill="1" applyBorder="1" applyAlignment="1">
      <alignment horizontal="left" vertical="center" wrapText="1"/>
      <protection/>
    </xf>
    <xf numFmtId="176" fontId="23" fillId="0" borderId="10" xfId="41" applyNumberFormat="1" applyFont="1" applyFill="1" applyBorder="1" applyAlignment="1">
      <alignment horizontal="center" vertical="center" wrapText="1"/>
      <protection/>
    </xf>
    <xf numFmtId="0" fontId="22" fillId="0" borderId="12" xfId="41" applyFont="1" applyFill="1" applyBorder="1" applyAlignment="1">
      <alignment horizontal="left" vertical="center" wrapText="1"/>
      <protection/>
    </xf>
    <xf numFmtId="0" fontId="22" fillId="24" borderId="12" xfId="41" applyFont="1" applyFill="1" applyBorder="1" applyAlignment="1">
      <alignment horizontal="left" vertical="center" wrapText="1"/>
      <protection/>
    </xf>
    <xf numFmtId="180" fontId="23" fillId="17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vertic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24" borderId="10" xfId="0" applyNumberFormat="1" applyFont="1" applyFill="1" applyBorder="1" applyAlignment="1">
      <alignment horizontal="center" vertical="center"/>
    </xf>
    <xf numFmtId="0" fontId="23" fillId="24" borderId="0" xfId="0" applyNumberFormat="1" applyFont="1" applyFill="1" applyAlignment="1">
      <alignment vertical="center"/>
    </xf>
    <xf numFmtId="181" fontId="22" fillId="0" borderId="10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1" fillId="0" borderId="10" xfId="42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left" vertical="center" wrapText="1"/>
      <protection/>
    </xf>
    <xf numFmtId="0" fontId="22" fillId="0" borderId="10" xfId="42" applyFont="1" applyFill="1" applyBorder="1" applyAlignment="1">
      <alignment horizontal="center" vertical="center"/>
      <protection/>
    </xf>
    <xf numFmtId="176" fontId="22" fillId="0" borderId="10" xfId="42" applyNumberFormat="1" applyFont="1" applyFill="1" applyBorder="1" applyAlignment="1">
      <alignment horizontal="center" vertical="center" wrapText="1"/>
      <protection/>
    </xf>
    <xf numFmtId="176" fontId="22" fillId="0" borderId="10" xfId="42" applyNumberFormat="1" applyFont="1" applyFill="1" applyBorder="1" applyAlignment="1">
      <alignment horizontal="left" vertical="center" wrapText="1"/>
      <protection/>
    </xf>
    <xf numFmtId="176" fontId="23" fillId="0" borderId="10" xfId="42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2" fillId="0" borderId="0" xfId="41" applyFont="1" applyFill="1" applyBorder="1" applyAlignment="1">
      <alignment vertical="center"/>
      <protection/>
    </xf>
    <xf numFmtId="0" fontId="24" fillId="0" borderId="15" xfId="41" applyFont="1" applyFill="1" applyBorder="1" applyAlignment="1">
      <alignment horizontal="left" wrapText="1"/>
      <protection/>
    </xf>
    <xf numFmtId="0" fontId="22" fillId="0" borderId="16" xfId="41" applyFont="1" applyFill="1" applyBorder="1" applyAlignment="1">
      <alignment horizontal="left" vertical="center"/>
      <protection/>
    </xf>
    <xf numFmtId="0" fontId="22" fillId="0" borderId="0" xfId="41" applyFont="1" applyFill="1" applyBorder="1" applyAlignment="1">
      <alignment horizontal="left" vertical="center" wrapText="1"/>
      <protection/>
    </xf>
    <xf numFmtId="0" fontId="24" fillId="0" borderId="10" xfId="42" applyFont="1" applyFill="1" applyBorder="1" applyAlignment="1">
      <alignment horizontal="left" wrapText="1"/>
      <protection/>
    </xf>
    <xf numFmtId="0" fontId="24" fillId="0" borderId="15" xfId="42" applyFont="1" applyFill="1" applyBorder="1" applyAlignment="1">
      <alignment horizontal="left" wrapText="1"/>
      <protection/>
    </xf>
    <xf numFmtId="0" fontId="22" fillId="0" borderId="10" xfId="42" applyFont="1" applyFill="1" applyBorder="1" applyAlignment="1">
      <alignment horizontal="left" vertical="center" wrapText="1"/>
      <protection/>
    </xf>
    <xf numFmtId="0" fontId="22" fillId="0" borderId="11" xfId="42" applyFont="1" applyFill="1" applyBorder="1" applyAlignment="1">
      <alignment horizontal="left" vertical="center" wrapText="1"/>
      <protection/>
    </xf>
    <xf numFmtId="0" fontId="22" fillId="0" borderId="17" xfId="42" applyFont="1" applyFill="1" applyBorder="1" applyAlignment="1">
      <alignment horizontal="left" vertical="center" wrapText="1"/>
      <protection/>
    </xf>
    <xf numFmtId="0" fontId="22" fillId="0" borderId="18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vertical="center"/>
      <protection/>
    </xf>
    <xf numFmtId="0" fontId="22" fillId="0" borderId="10" xfId="42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_附件3：黑龙江省2016年农机购置补贴产品分档一览表（会议讨论稿）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8"/>
  <sheetViews>
    <sheetView zoomScaleSheetLayoutView="98" workbookViewId="0" topLeftCell="C1">
      <pane ySplit="3" topLeftCell="BM4" activePane="bottomLeft" state="frozen"/>
      <selection pane="topLeft" activeCell="C1" sqref="C1"/>
      <selection pane="bottomLeft" activeCell="J13" sqref="J13"/>
    </sheetView>
  </sheetViews>
  <sheetFormatPr defaultColWidth="9.00390625" defaultRowHeight="13.5"/>
  <cols>
    <col min="1" max="1" width="5.125" style="2" customWidth="1"/>
    <col min="2" max="2" width="10.00390625" style="2" customWidth="1"/>
    <col min="3" max="3" width="9.75390625" style="2" customWidth="1"/>
    <col min="4" max="4" width="17.875" style="2" customWidth="1"/>
    <col min="5" max="5" width="25.75390625" style="2" customWidth="1"/>
    <col min="6" max="6" width="26.50390625" style="2" customWidth="1"/>
    <col min="7" max="10" width="8.375" style="2" customWidth="1"/>
    <col min="11" max="11" width="8.375" style="4" customWidth="1"/>
    <col min="12" max="13" width="0" style="2" hidden="1" customWidth="1"/>
    <col min="14" max="14" width="9.00390625" style="6" customWidth="1"/>
    <col min="15" max="18" width="0" style="2" hidden="1" customWidth="1"/>
    <col min="19" max="16384" width="9.00390625" style="2" customWidth="1"/>
  </cols>
  <sheetData>
    <row r="1" spans="1:14" ht="22.5">
      <c r="A1" s="63" t="s">
        <v>442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7.75" customHeight="1">
      <c r="A2" s="64" t="s">
        <v>0</v>
      </c>
      <c r="B2" s="64"/>
      <c r="C2" s="64"/>
      <c r="D2" s="64"/>
      <c r="E2" s="64"/>
      <c r="F2" s="64"/>
      <c r="G2" s="40"/>
      <c r="H2" s="40"/>
      <c r="I2" s="36"/>
      <c r="J2" s="36"/>
      <c r="K2" s="62" t="s">
        <v>441</v>
      </c>
      <c r="L2" s="62"/>
      <c r="M2" s="62"/>
      <c r="N2" s="62"/>
    </row>
    <row r="3" spans="1:14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3" t="s">
        <v>6</v>
      </c>
      <c r="G3" s="10" t="s">
        <v>417</v>
      </c>
      <c r="H3" s="10" t="s">
        <v>419</v>
      </c>
      <c r="I3" s="10" t="s">
        <v>418</v>
      </c>
      <c r="J3" s="10" t="s">
        <v>408</v>
      </c>
      <c r="K3" s="10" t="s">
        <v>409</v>
      </c>
      <c r="L3" s="11"/>
      <c r="M3" s="11"/>
      <c r="N3" s="28" t="s">
        <v>435</v>
      </c>
    </row>
    <row r="4" spans="1:17" s="36" customFormat="1" ht="13.5">
      <c r="A4" s="7">
        <v>1</v>
      </c>
      <c r="B4" s="8" t="s">
        <v>7</v>
      </c>
      <c r="C4" s="8" t="s">
        <v>8</v>
      </c>
      <c r="D4" s="8" t="s">
        <v>0</v>
      </c>
      <c r="E4" s="8" t="s">
        <v>9</v>
      </c>
      <c r="F4" s="9" t="s">
        <v>10</v>
      </c>
      <c r="G4" s="29"/>
      <c r="H4" s="29"/>
      <c r="I4" s="29">
        <v>1170</v>
      </c>
      <c r="J4" s="29">
        <v>1300</v>
      </c>
      <c r="K4" s="29"/>
      <c r="L4" s="30"/>
      <c r="M4" s="30">
        <f aca="true" t="shared" si="0" ref="M4:M61">H4-I4</f>
        <v>-1170</v>
      </c>
      <c r="N4" s="31">
        <v>1170</v>
      </c>
      <c r="P4" s="36">
        <f>I4-N4</f>
        <v>0</v>
      </c>
      <c r="Q4" s="36">
        <f>J4-N4</f>
        <v>130</v>
      </c>
    </row>
    <row r="5" spans="1:17" s="36" customFormat="1" ht="13.5">
      <c r="A5" s="7">
        <v>2</v>
      </c>
      <c r="B5" s="8" t="s">
        <v>7</v>
      </c>
      <c r="C5" s="8" t="s">
        <v>8</v>
      </c>
      <c r="D5" s="8" t="s">
        <v>0</v>
      </c>
      <c r="E5" s="8" t="s">
        <v>11</v>
      </c>
      <c r="F5" s="9" t="s">
        <v>12</v>
      </c>
      <c r="G5" s="29">
        <v>4600</v>
      </c>
      <c r="H5" s="29">
        <v>1380</v>
      </c>
      <c r="I5" s="29">
        <v>1980</v>
      </c>
      <c r="J5" s="29">
        <v>2200</v>
      </c>
      <c r="K5" s="29"/>
      <c r="L5" s="30"/>
      <c r="M5" s="30">
        <f t="shared" si="0"/>
        <v>-600</v>
      </c>
      <c r="N5" s="31">
        <v>1380</v>
      </c>
      <c r="O5" s="36">
        <f>H5-N5</f>
        <v>0</v>
      </c>
      <c r="P5" s="36">
        <f aca="true" t="shared" si="1" ref="P5:P62">I5-N5</f>
        <v>600</v>
      </c>
      <c r="Q5" s="36">
        <f aca="true" t="shared" si="2" ref="Q5:Q62">J5-N5</f>
        <v>820</v>
      </c>
    </row>
    <row r="6" spans="1:17" s="36" customFormat="1" ht="13.5">
      <c r="A6" s="7">
        <v>3</v>
      </c>
      <c r="B6" s="8" t="s">
        <v>7</v>
      </c>
      <c r="C6" s="8" t="s">
        <v>8</v>
      </c>
      <c r="D6" s="8" t="s">
        <v>0</v>
      </c>
      <c r="E6" s="8" t="s">
        <v>407</v>
      </c>
      <c r="F6" s="9" t="s">
        <v>13</v>
      </c>
      <c r="G6" s="29">
        <v>13257</v>
      </c>
      <c r="H6" s="29">
        <v>3977.1</v>
      </c>
      <c r="I6" s="29">
        <v>4050</v>
      </c>
      <c r="J6" s="29">
        <v>4500</v>
      </c>
      <c r="K6" s="29">
        <v>4050</v>
      </c>
      <c r="L6" s="30"/>
      <c r="M6" s="30">
        <f t="shared" si="0"/>
        <v>-72.90000000000009</v>
      </c>
      <c r="N6" s="31">
        <v>3970</v>
      </c>
      <c r="O6" s="36">
        <f aca="true" t="shared" si="3" ref="O6:O63">H6-N6</f>
        <v>7.099999999999909</v>
      </c>
      <c r="P6" s="36">
        <f t="shared" si="1"/>
        <v>80</v>
      </c>
      <c r="Q6" s="36">
        <f t="shared" si="2"/>
        <v>530</v>
      </c>
    </row>
    <row r="7" spans="1:17" s="36" customFormat="1" ht="13.5">
      <c r="A7" s="7">
        <v>4</v>
      </c>
      <c r="B7" s="8" t="s">
        <v>7</v>
      </c>
      <c r="C7" s="8" t="s">
        <v>8</v>
      </c>
      <c r="D7" s="8" t="s">
        <v>0</v>
      </c>
      <c r="E7" s="8" t="s">
        <v>14</v>
      </c>
      <c r="F7" s="9" t="s">
        <v>15</v>
      </c>
      <c r="G7" s="29">
        <v>15000</v>
      </c>
      <c r="H7" s="29">
        <v>4500</v>
      </c>
      <c r="I7" s="29">
        <v>2700</v>
      </c>
      <c r="J7" s="29">
        <v>3000</v>
      </c>
      <c r="K7" s="32"/>
      <c r="L7" s="30"/>
      <c r="M7" s="30">
        <f t="shared" si="0"/>
        <v>1800</v>
      </c>
      <c r="N7" s="31">
        <v>2700</v>
      </c>
      <c r="O7" s="36">
        <f t="shared" si="3"/>
        <v>1800</v>
      </c>
      <c r="P7" s="36">
        <f t="shared" si="1"/>
        <v>0</v>
      </c>
      <c r="Q7" s="36">
        <f t="shared" si="2"/>
        <v>300</v>
      </c>
    </row>
    <row r="8" spans="1:17" s="36" customFormat="1" ht="13.5">
      <c r="A8" s="7">
        <v>5</v>
      </c>
      <c r="B8" s="8" t="s">
        <v>7</v>
      </c>
      <c r="C8" s="8" t="s">
        <v>8</v>
      </c>
      <c r="D8" s="8" t="s">
        <v>0</v>
      </c>
      <c r="E8" s="8" t="s">
        <v>16</v>
      </c>
      <c r="F8" s="9" t="s">
        <v>17</v>
      </c>
      <c r="G8" s="29"/>
      <c r="H8" s="29">
        <v>0</v>
      </c>
      <c r="I8" s="29">
        <v>2700</v>
      </c>
      <c r="J8" s="29">
        <v>3000</v>
      </c>
      <c r="K8" s="29"/>
      <c r="L8" s="30"/>
      <c r="M8" s="30">
        <f t="shared" si="0"/>
        <v>-2700</v>
      </c>
      <c r="N8" s="31">
        <v>2700</v>
      </c>
      <c r="O8" s="36">
        <f t="shared" si="3"/>
        <v>-2700</v>
      </c>
      <c r="P8" s="36">
        <f t="shared" si="1"/>
        <v>0</v>
      </c>
      <c r="Q8" s="36">
        <f t="shared" si="2"/>
        <v>300</v>
      </c>
    </row>
    <row r="9" spans="1:17" s="36" customFormat="1" ht="13.5">
      <c r="A9" s="7">
        <v>6</v>
      </c>
      <c r="B9" s="8" t="s">
        <v>7</v>
      </c>
      <c r="C9" s="8" t="s">
        <v>8</v>
      </c>
      <c r="D9" s="8" t="s">
        <v>0</v>
      </c>
      <c r="E9" s="8" t="s">
        <v>18</v>
      </c>
      <c r="F9" s="9" t="s">
        <v>19</v>
      </c>
      <c r="G9" s="29"/>
      <c r="H9" s="29">
        <v>0</v>
      </c>
      <c r="I9" s="29">
        <v>4860</v>
      </c>
      <c r="J9" s="29">
        <v>5400</v>
      </c>
      <c r="K9" s="29">
        <v>4860</v>
      </c>
      <c r="L9" s="30"/>
      <c r="M9" s="30">
        <f t="shared" si="0"/>
        <v>-4860</v>
      </c>
      <c r="N9" s="31">
        <v>4860</v>
      </c>
      <c r="O9" s="36">
        <f t="shared" si="3"/>
        <v>-4860</v>
      </c>
      <c r="P9" s="36">
        <f t="shared" si="1"/>
        <v>0</v>
      </c>
      <c r="Q9" s="36">
        <f t="shared" si="2"/>
        <v>540</v>
      </c>
    </row>
    <row r="10" spans="1:14" s="36" customFormat="1" ht="13.5">
      <c r="A10" s="64" t="s">
        <v>20</v>
      </c>
      <c r="B10" s="64"/>
      <c r="C10" s="64"/>
      <c r="D10" s="64"/>
      <c r="E10" s="64"/>
      <c r="F10" s="64"/>
      <c r="G10" s="29"/>
      <c r="H10" s="29"/>
      <c r="I10" s="29"/>
      <c r="J10" s="29"/>
      <c r="K10" s="29"/>
      <c r="L10" s="30"/>
      <c r="M10" s="30">
        <f t="shared" si="0"/>
        <v>0</v>
      </c>
      <c r="N10" s="31"/>
    </row>
    <row r="11" spans="1:17" s="36" customFormat="1" ht="13.5">
      <c r="A11" s="7">
        <v>7</v>
      </c>
      <c r="B11" s="8" t="s">
        <v>7</v>
      </c>
      <c r="C11" s="8" t="s">
        <v>8</v>
      </c>
      <c r="D11" s="8" t="s">
        <v>21</v>
      </c>
      <c r="E11" s="8" t="s">
        <v>22</v>
      </c>
      <c r="F11" s="9" t="s">
        <v>23</v>
      </c>
      <c r="G11" s="29"/>
      <c r="H11" s="29">
        <v>0</v>
      </c>
      <c r="I11" s="29">
        <v>540</v>
      </c>
      <c r="J11" s="29">
        <v>600</v>
      </c>
      <c r="K11" s="29"/>
      <c r="L11" s="30"/>
      <c r="M11" s="30">
        <f t="shared" si="0"/>
        <v>-540</v>
      </c>
      <c r="N11" s="31">
        <v>540</v>
      </c>
      <c r="O11" s="36">
        <f t="shared" si="3"/>
        <v>-540</v>
      </c>
      <c r="P11" s="36">
        <f t="shared" si="1"/>
        <v>0</v>
      </c>
      <c r="Q11" s="36">
        <f t="shared" si="2"/>
        <v>60</v>
      </c>
    </row>
    <row r="12" spans="1:17" s="36" customFormat="1" ht="13.5">
      <c r="A12" s="7">
        <v>8</v>
      </c>
      <c r="B12" s="8" t="s">
        <v>7</v>
      </c>
      <c r="C12" s="8" t="s">
        <v>8</v>
      </c>
      <c r="D12" s="8" t="s">
        <v>21</v>
      </c>
      <c r="E12" s="8" t="s">
        <v>24</v>
      </c>
      <c r="F12" s="9" t="s">
        <v>25</v>
      </c>
      <c r="G12" s="29"/>
      <c r="H12" s="29">
        <v>0</v>
      </c>
      <c r="I12" s="29">
        <v>1170</v>
      </c>
      <c r="J12" s="29">
        <v>1300</v>
      </c>
      <c r="K12" s="29"/>
      <c r="L12" s="30"/>
      <c r="M12" s="30">
        <f t="shared" si="0"/>
        <v>-1170</v>
      </c>
      <c r="N12" s="31">
        <v>1170</v>
      </c>
      <c r="O12" s="36">
        <f t="shared" si="3"/>
        <v>-1170</v>
      </c>
      <c r="P12" s="36">
        <f t="shared" si="1"/>
        <v>0</v>
      </c>
      <c r="Q12" s="36">
        <f t="shared" si="2"/>
        <v>130</v>
      </c>
    </row>
    <row r="13" spans="1:17" s="36" customFormat="1" ht="13.5">
      <c r="A13" s="7">
        <v>9</v>
      </c>
      <c r="B13" s="8" t="s">
        <v>7</v>
      </c>
      <c r="C13" s="8" t="s">
        <v>8</v>
      </c>
      <c r="D13" s="8" t="s">
        <v>21</v>
      </c>
      <c r="E13" s="8" t="s">
        <v>26</v>
      </c>
      <c r="F13" s="9" t="s">
        <v>27</v>
      </c>
      <c r="G13" s="29">
        <v>6850</v>
      </c>
      <c r="H13" s="29">
        <v>2055</v>
      </c>
      <c r="I13" s="29">
        <v>1710</v>
      </c>
      <c r="J13" s="29">
        <v>1900</v>
      </c>
      <c r="K13" s="29"/>
      <c r="L13" s="30"/>
      <c r="M13" s="30">
        <f t="shared" si="0"/>
        <v>345</v>
      </c>
      <c r="N13" s="31">
        <v>1710</v>
      </c>
      <c r="O13" s="36">
        <f t="shared" si="3"/>
        <v>345</v>
      </c>
      <c r="P13" s="36">
        <f t="shared" si="1"/>
        <v>0</v>
      </c>
      <c r="Q13" s="36">
        <f t="shared" si="2"/>
        <v>190</v>
      </c>
    </row>
    <row r="14" spans="1:17" s="36" customFormat="1" ht="13.5">
      <c r="A14" s="7">
        <v>10</v>
      </c>
      <c r="B14" s="8" t="s">
        <v>7</v>
      </c>
      <c r="C14" s="8" t="s">
        <v>8</v>
      </c>
      <c r="D14" s="8" t="s">
        <v>21</v>
      </c>
      <c r="E14" s="8" t="s">
        <v>28</v>
      </c>
      <c r="F14" s="9" t="s">
        <v>29</v>
      </c>
      <c r="G14" s="29">
        <v>8450</v>
      </c>
      <c r="H14" s="29">
        <v>2535</v>
      </c>
      <c r="I14" s="29">
        <v>2250</v>
      </c>
      <c r="J14" s="29">
        <v>2500</v>
      </c>
      <c r="K14" s="29">
        <v>2250</v>
      </c>
      <c r="L14" s="30"/>
      <c r="M14" s="30">
        <f t="shared" si="0"/>
        <v>285</v>
      </c>
      <c r="N14" s="31">
        <v>2250</v>
      </c>
      <c r="O14" s="36">
        <f t="shared" si="3"/>
        <v>285</v>
      </c>
      <c r="P14" s="36">
        <f t="shared" si="1"/>
        <v>0</v>
      </c>
      <c r="Q14" s="36">
        <f t="shared" si="2"/>
        <v>250</v>
      </c>
    </row>
    <row r="15" spans="1:17" s="36" customFormat="1" ht="13.5">
      <c r="A15" s="7">
        <v>11</v>
      </c>
      <c r="B15" s="8" t="s">
        <v>7</v>
      </c>
      <c r="C15" s="8" t="s">
        <v>8</v>
      </c>
      <c r="D15" s="8" t="s">
        <v>21</v>
      </c>
      <c r="E15" s="8" t="s">
        <v>30</v>
      </c>
      <c r="F15" s="9" t="s">
        <v>31</v>
      </c>
      <c r="G15" s="29"/>
      <c r="H15" s="29">
        <v>0</v>
      </c>
      <c r="I15" s="29">
        <v>900</v>
      </c>
      <c r="J15" s="29">
        <v>0</v>
      </c>
      <c r="K15" s="32"/>
      <c r="L15" s="30"/>
      <c r="M15" s="30">
        <f t="shared" si="0"/>
        <v>-900</v>
      </c>
      <c r="N15" s="31">
        <v>900</v>
      </c>
      <c r="O15" s="36">
        <f t="shared" si="3"/>
        <v>-900</v>
      </c>
      <c r="P15" s="36">
        <f t="shared" si="1"/>
        <v>0</v>
      </c>
      <c r="Q15" s="36">
        <f t="shared" si="2"/>
        <v>-900</v>
      </c>
    </row>
    <row r="16" spans="1:17" s="36" customFormat="1" ht="13.5">
      <c r="A16" s="7">
        <v>12</v>
      </c>
      <c r="B16" s="8" t="s">
        <v>7</v>
      </c>
      <c r="C16" s="8" t="s">
        <v>8</v>
      </c>
      <c r="D16" s="8" t="s">
        <v>21</v>
      </c>
      <c r="E16" s="8" t="s">
        <v>32</v>
      </c>
      <c r="F16" s="9" t="s">
        <v>33</v>
      </c>
      <c r="G16" s="29"/>
      <c r="H16" s="29">
        <v>0</v>
      </c>
      <c r="I16" s="29">
        <v>1800</v>
      </c>
      <c r="J16" s="29">
        <v>0</v>
      </c>
      <c r="K16" s="29"/>
      <c r="L16" s="30"/>
      <c r="M16" s="30">
        <f t="shared" si="0"/>
        <v>-1800</v>
      </c>
      <c r="N16" s="31">
        <v>1800</v>
      </c>
      <c r="O16" s="36">
        <f t="shared" si="3"/>
        <v>-1800</v>
      </c>
      <c r="P16" s="36">
        <f t="shared" si="1"/>
        <v>0</v>
      </c>
      <c r="Q16" s="36">
        <f t="shared" si="2"/>
        <v>-1800</v>
      </c>
    </row>
    <row r="17" spans="1:17" s="36" customFormat="1" ht="13.5">
      <c r="A17" s="7">
        <v>13</v>
      </c>
      <c r="B17" s="8" t="s">
        <v>7</v>
      </c>
      <c r="C17" s="8" t="s">
        <v>8</v>
      </c>
      <c r="D17" s="8" t="s">
        <v>21</v>
      </c>
      <c r="E17" s="8" t="s">
        <v>34</v>
      </c>
      <c r="F17" s="9" t="s">
        <v>35</v>
      </c>
      <c r="G17" s="29"/>
      <c r="H17" s="29">
        <v>0</v>
      </c>
      <c r="I17" s="29">
        <v>2700</v>
      </c>
      <c r="J17" s="29">
        <v>0</v>
      </c>
      <c r="K17" s="29"/>
      <c r="L17" s="30"/>
      <c r="M17" s="30">
        <f t="shared" si="0"/>
        <v>-2700</v>
      </c>
      <c r="N17" s="31">
        <v>2700</v>
      </c>
      <c r="O17" s="36">
        <f t="shared" si="3"/>
        <v>-2700</v>
      </c>
      <c r="P17" s="36">
        <f t="shared" si="1"/>
        <v>0</v>
      </c>
      <c r="Q17" s="36">
        <f t="shared" si="2"/>
        <v>-2700</v>
      </c>
    </row>
    <row r="18" spans="1:17" s="36" customFormat="1" ht="13.5">
      <c r="A18" s="7">
        <v>14</v>
      </c>
      <c r="B18" s="8" t="s">
        <v>7</v>
      </c>
      <c r="C18" s="8" t="s">
        <v>8</v>
      </c>
      <c r="D18" s="8" t="s">
        <v>21</v>
      </c>
      <c r="E18" s="8" t="s">
        <v>36</v>
      </c>
      <c r="F18" s="9" t="s">
        <v>37</v>
      </c>
      <c r="G18" s="29"/>
      <c r="H18" s="29">
        <v>0</v>
      </c>
      <c r="I18" s="29">
        <v>2970</v>
      </c>
      <c r="J18" s="29">
        <v>0</v>
      </c>
      <c r="K18" s="29">
        <v>2970</v>
      </c>
      <c r="L18" s="30"/>
      <c r="M18" s="30">
        <f t="shared" si="0"/>
        <v>-2970</v>
      </c>
      <c r="N18" s="31">
        <v>2970</v>
      </c>
      <c r="O18" s="36">
        <f t="shared" si="3"/>
        <v>-2970</v>
      </c>
      <c r="P18" s="36">
        <f t="shared" si="1"/>
        <v>0</v>
      </c>
      <c r="Q18" s="36">
        <f t="shared" si="2"/>
        <v>-2970</v>
      </c>
    </row>
    <row r="19" spans="1:17" s="36" customFormat="1" ht="13.5">
      <c r="A19" s="7">
        <v>15</v>
      </c>
      <c r="B19" s="8" t="s">
        <v>7</v>
      </c>
      <c r="C19" s="8" t="s">
        <v>8</v>
      </c>
      <c r="D19" s="8" t="s">
        <v>21</v>
      </c>
      <c r="E19" s="8" t="s">
        <v>38</v>
      </c>
      <c r="F19" s="9" t="s">
        <v>39</v>
      </c>
      <c r="G19" s="29"/>
      <c r="H19" s="29">
        <v>0</v>
      </c>
      <c r="I19" s="29">
        <v>12600</v>
      </c>
      <c r="J19" s="29">
        <v>0</v>
      </c>
      <c r="K19" s="29"/>
      <c r="L19" s="30"/>
      <c r="M19" s="30">
        <f t="shared" si="0"/>
        <v>-12600</v>
      </c>
      <c r="N19" s="31">
        <v>12600</v>
      </c>
      <c r="O19" s="36">
        <f t="shared" si="3"/>
        <v>-12600</v>
      </c>
      <c r="P19" s="36">
        <f t="shared" si="1"/>
        <v>0</v>
      </c>
      <c r="Q19" s="36">
        <f t="shared" si="2"/>
        <v>-12600</v>
      </c>
    </row>
    <row r="20" spans="1:14" s="36" customFormat="1" ht="13.5">
      <c r="A20" s="64" t="s">
        <v>40</v>
      </c>
      <c r="B20" s="64"/>
      <c r="C20" s="64"/>
      <c r="D20" s="64"/>
      <c r="E20" s="64"/>
      <c r="F20" s="64"/>
      <c r="G20" s="29"/>
      <c r="H20" s="29"/>
      <c r="I20" s="29"/>
      <c r="J20" s="29"/>
      <c r="K20" s="29"/>
      <c r="L20" s="30"/>
      <c r="M20" s="30">
        <f t="shared" si="0"/>
        <v>0</v>
      </c>
      <c r="N20" s="31"/>
    </row>
    <row r="21" spans="1:17" s="36" customFormat="1" ht="13.5">
      <c r="A21" s="7">
        <v>16</v>
      </c>
      <c r="B21" s="8" t="s">
        <v>7</v>
      </c>
      <c r="C21" s="8" t="s">
        <v>8</v>
      </c>
      <c r="D21" s="8" t="s">
        <v>41</v>
      </c>
      <c r="E21" s="8" t="s">
        <v>42</v>
      </c>
      <c r="F21" s="9" t="s">
        <v>43</v>
      </c>
      <c r="G21" s="29">
        <v>8150</v>
      </c>
      <c r="H21" s="29">
        <v>2445</v>
      </c>
      <c r="I21" s="29"/>
      <c r="J21" s="29">
        <v>1100</v>
      </c>
      <c r="K21" s="29"/>
      <c r="L21" s="30"/>
      <c r="M21" s="30">
        <f t="shared" si="0"/>
        <v>2445</v>
      </c>
      <c r="N21" s="31">
        <v>1100</v>
      </c>
      <c r="O21" s="36">
        <f t="shared" si="3"/>
        <v>1345</v>
      </c>
      <c r="P21" s="36">
        <f t="shared" si="1"/>
        <v>-1100</v>
      </c>
      <c r="Q21" s="36">
        <f t="shared" si="2"/>
        <v>0</v>
      </c>
    </row>
    <row r="22" spans="1:17" s="36" customFormat="1" ht="13.5">
      <c r="A22" s="7">
        <v>17</v>
      </c>
      <c r="B22" s="8" t="s">
        <v>7</v>
      </c>
      <c r="C22" s="8" t="s">
        <v>8</v>
      </c>
      <c r="D22" s="8" t="s">
        <v>41</v>
      </c>
      <c r="E22" s="8" t="s">
        <v>44</v>
      </c>
      <c r="F22" s="9" t="s">
        <v>45</v>
      </c>
      <c r="G22" s="33"/>
      <c r="H22" s="29">
        <v>0</v>
      </c>
      <c r="I22" s="29"/>
      <c r="J22" s="32">
        <v>1700</v>
      </c>
      <c r="K22" s="29"/>
      <c r="L22" s="30"/>
      <c r="M22" s="30">
        <f t="shared" si="0"/>
        <v>0</v>
      </c>
      <c r="N22" s="31">
        <v>1700</v>
      </c>
      <c r="O22" s="36">
        <f t="shared" si="3"/>
        <v>-1700</v>
      </c>
      <c r="P22" s="36">
        <f t="shared" si="1"/>
        <v>-1700</v>
      </c>
      <c r="Q22" s="36">
        <f t="shared" si="2"/>
        <v>0</v>
      </c>
    </row>
    <row r="23" spans="1:17" s="36" customFormat="1" ht="13.5">
      <c r="A23" s="7">
        <v>18</v>
      </c>
      <c r="B23" s="8" t="s">
        <v>7</v>
      </c>
      <c r="C23" s="8" t="s">
        <v>8</v>
      </c>
      <c r="D23" s="8" t="s">
        <v>41</v>
      </c>
      <c r="E23" s="8" t="s">
        <v>46</v>
      </c>
      <c r="F23" s="9" t="s">
        <v>47</v>
      </c>
      <c r="G23" s="29">
        <v>10898</v>
      </c>
      <c r="H23" s="29">
        <v>3269.4</v>
      </c>
      <c r="I23" s="29"/>
      <c r="J23" s="29">
        <v>2700</v>
      </c>
      <c r="K23" s="29"/>
      <c r="L23" s="30"/>
      <c r="M23" s="30">
        <f t="shared" si="0"/>
        <v>3269.4</v>
      </c>
      <c r="N23" s="31">
        <v>2700</v>
      </c>
      <c r="O23" s="36">
        <f t="shared" si="3"/>
        <v>569.4000000000001</v>
      </c>
      <c r="P23" s="36">
        <f t="shared" si="1"/>
        <v>-2700</v>
      </c>
      <c r="Q23" s="36">
        <f t="shared" si="2"/>
        <v>0</v>
      </c>
    </row>
    <row r="24" spans="1:17" s="36" customFormat="1" ht="13.5">
      <c r="A24" s="7">
        <v>19</v>
      </c>
      <c r="B24" s="8" t="s">
        <v>7</v>
      </c>
      <c r="C24" s="8" t="s">
        <v>8</v>
      </c>
      <c r="D24" s="8" t="s">
        <v>41</v>
      </c>
      <c r="E24" s="8" t="s">
        <v>48</v>
      </c>
      <c r="F24" s="9" t="s">
        <v>49</v>
      </c>
      <c r="G24" s="29">
        <v>14214</v>
      </c>
      <c r="H24" s="29">
        <v>4264.2</v>
      </c>
      <c r="I24" s="29"/>
      <c r="J24" s="29">
        <v>3400</v>
      </c>
      <c r="K24" s="29"/>
      <c r="L24" s="30"/>
      <c r="M24" s="30">
        <f t="shared" si="0"/>
        <v>4264.2</v>
      </c>
      <c r="N24" s="31">
        <v>3400</v>
      </c>
      <c r="O24" s="36">
        <f t="shared" si="3"/>
        <v>864.1999999999998</v>
      </c>
      <c r="P24" s="36">
        <f t="shared" si="1"/>
        <v>-3400</v>
      </c>
      <c r="Q24" s="36">
        <f t="shared" si="2"/>
        <v>0</v>
      </c>
    </row>
    <row r="25" spans="1:17" s="36" customFormat="1" ht="13.5">
      <c r="A25" s="7">
        <v>20</v>
      </c>
      <c r="B25" s="8" t="s">
        <v>7</v>
      </c>
      <c r="C25" s="8" t="s">
        <v>8</v>
      </c>
      <c r="D25" s="8" t="s">
        <v>41</v>
      </c>
      <c r="E25" s="8" t="s">
        <v>50</v>
      </c>
      <c r="F25" s="9" t="s">
        <v>51</v>
      </c>
      <c r="G25" s="29">
        <v>19101</v>
      </c>
      <c r="H25" s="29">
        <v>5730.3</v>
      </c>
      <c r="I25" s="29"/>
      <c r="J25" s="29">
        <v>5000</v>
      </c>
      <c r="K25" s="29">
        <v>5000</v>
      </c>
      <c r="L25" s="30"/>
      <c r="M25" s="30">
        <f t="shared" si="0"/>
        <v>5730.3</v>
      </c>
      <c r="N25" s="31">
        <v>5000</v>
      </c>
      <c r="O25" s="36">
        <f t="shared" si="3"/>
        <v>730.3000000000002</v>
      </c>
      <c r="P25" s="36">
        <f t="shared" si="1"/>
        <v>-5000</v>
      </c>
      <c r="Q25" s="36">
        <f t="shared" si="2"/>
        <v>0</v>
      </c>
    </row>
    <row r="26" spans="1:17" s="36" customFormat="1" ht="13.5">
      <c r="A26" s="7">
        <v>21</v>
      </c>
      <c r="B26" s="8" t="s">
        <v>7</v>
      </c>
      <c r="C26" s="8" t="s">
        <v>8</v>
      </c>
      <c r="D26" s="8" t="s">
        <v>41</v>
      </c>
      <c r="E26" s="8" t="s">
        <v>52</v>
      </c>
      <c r="F26" s="9" t="s">
        <v>53</v>
      </c>
      <c r="G26" s="29"/>
      <c r="H26" s="29">
        <v>0</v>
      </c>
      <c r="I26" s="29"/>
      <c r="J26" s="29">
        <v>6000</v>
      </c>
      <c r="K26" s="29">
        <v>6000</v>
      </c>
      <c r="L26" s="30"/>
      <c r="M26" s="30">
        <f t="shared" si="0"/>
        <v>0</v>
      </c>
      <c r="N26" s="31">
        <v>6000</v>
      </c>
      <c r="O26" s="36">
        <f t="shared" si="3"/>
        <v>-6000</v>
      </c>
      <c r="P26" s="36">
        <f t="shared" si="1"/>
        <v>-6000</v>
      </c>
      <c r="Q26" s="36">
        <f t="shared" si="2"/>
        <v>0</v>
      </c>
    </row>
    <row r="27" spans="1:17" s="36" customFormat="1" ht="13.5">
      <c r="A27" s="7">
        <v>22</v>
      </c>
      <c r="B27" s="8" t="s">
        <v>7</v>
      </c>
      <c r="C27" s="8" t="s">
        <v>8</v>
      </c>
      <c r="D27" s="8" t="s">
        <v>41</v>
      </c>
      <c r="E27" s="8" t="s">
        <v>54</v>
      </c>
      <c r="F27" s="9" t="s">
        <v>55</v>
      </c>
      <c r="G27" s="29"/>
      <c r="H27" s="29">
        <v>0</v>
      </c>
      <c r="I27" s="29"/>
      <c r="J27" s="29">
        <v>8000</v>
      </c>
      <c r="K27" s="29">
        <v>8000</v>
      </c>
      <c r="L27" s="30"/>
      <c r="M27" s="30">
        <f t="shared" si="0"/>
        <v>0</v>
      </c>
      <c r="N27" s="31">
        <v>8000</v>
      </c>
      <c r="O27" s="36">
        <f t="shared" si="3"/>
        <v>-8000</v>
      </c>
      <c r="P27" s="36">
        <f t="shared" si="1"/>
        <v>-8000</v>
      </c>
      <c r="Q27" s="36">
        <f t="shared" si="2"/>
        <v>0</v>
      </c>
    </row>
    <row r="28" spans="1:17" s="36" customFormat="1" ht="21">
      <c r="A28" s="7">
        <v>23</v>
      </c>
      <c r="B28" s="8" t="s">
        <v>7</v>
      </c>
      <c r="C28" s="8" t="s">
        <v>8</v>
      </c>
      <c r="D28" s="8" t="s">
        <v>41</v>
      </c>
      <c r="E28" s="8" t="s">
        <v>56</v>
      </c>
      <c r="F28" s="9" t="s">
        <v>57</v>
      </c>
      <c r="G28" s="29"/>
      <c r="H28" s="29">
        <v>0</v>
      </c>
      <c r="I28" s="29"/>
      <c r="J28" s="29">
        <v>28000</v>
      </c>
      <c r="K28" s="29">
        <v>28000</v>
      </c>
      <c r="L28" s="30"/>
      <c r="M28" s="30">
        <f t="shared" si="0"/>
        <v>0</v>
      </c>
      <c r="N28" s="31">
        <v>28000</v>
      </c>
      <c r="O28" s="36">
        <f t="shared" si="3"/>
        <v>-28000</v>
      </c>
      <c r="P28" s="36">
        <f t="shared" si="1"/>
        <v>-28000</v>
      </c>
      <c r="Q28" s="36">
        <f t="shared" si="2"/>
        <v>0</v>
      </c>
    </row>
    <row r="29" spans="1:14" s="36" customFormat="1" ht="13.5">
      <c r="A29" s="64" t="s">
        <v>58</v>
      </c>
      <c r="B29" s="64"/>
      <c r="C29" s="64"/>
      <c r="D29" s="64"/>
      <c r="E29" s="64"/>
      <c r="F29" s="64"/>
      <c r="G29" s="29"/>
      <c r="H29" s="29"/>
      <c r="I29" s="29"/>
      <c r="J29" s="29"/>
      <c r="K29" s="29"/>
      <c r="L29" s="30"/>
      <c r="M29" s="30">
        <f t="shared" si="0"/>
        <v>0</v>
      </c>
      <c r="N29" s="31"/>
    </row>
    <row r="30" spans="1:17" s="36" customFormat="1" ht="13.5">
      <c r="A30" s="7">
        <v>24</v>
      </c>
      <c r="B30" s="8" t="s">
        <v>7</v>
      </c>
      <c r="C30" s="8" t="s">
        <v>8</v>
      </c>
      <c r="D30" s="8" t="s">
        <v>58</v>
      </c>
      <c r="E30" s="8" t="s">
        <v>59</v>
      </c>
      <c r="F30" s="9" t="s">
        <v>60</v>
      </c>
      <c r="G30" s="29"/>
      <c r="H30" s="29">
        <v>0</v>
      </c>
      <c r="I30" s="29"/>
      <c r="J30" s="29">
        <v>340</v>
      </c>
      <c r="K30" s="29"/>
      <c r="L30" s="30"/>
      <c r="M30" s="30">
        <f t="shared" si="0"/>
        <v>0</v>
      </c>
      <c r="N30" s="29">
        <v>340</v>
      </c>
      <c r="O30" s="36">
        <f t="shared" si="3"/>
        <v>-340</v>
      </c>
      <c r="P30" s="36">
        <f t="shared" si="1"/>
        <v>-340</v>
      </c>
      <c r="Q30" s="36">
        <f t="shared" si="2"/>
        <v>0</v>
      </c>
    </row>
    <row r="31" spans="1:17" s="36" customFormat="1" ht="13.5">
      <c r="A31" s="7">
        <v>25</v>
      </c>
      <c r="B31" s="8" t="s">
        <v>7</v>
      </c>
      <c r="C31" s="8" t="s">
        <v>8</v>
      </c>
      <c r="D31" s="8" t="s">
        <v>58</v>
      </c>
      <c r="E31" s="8" t="s">
        <v>61</v>
      </c>
      <c r="F31" s="9" t="s">
        <v>62</v>
      </c>
      <c r="G31" s="29"/>
      <c r="H31" s="29">
        <v>0</v>
      </c>
      <c r="I31" s="29"/>
      <c r="J31" s="29">
        <v>1040</v>
      </c>
      <c r="K31" s="29"/>
      <c r="L31" s="30"/>
      <c r="M31" s="30">
        <f t="shared" si="0"/>
        <v>0</v>
      </c>
      <c r="N31" s="29">
        <v>1040</v>
      </c>
      <c r="O31" s="36">
        <f t="shared" si="3"/>
        <v>-1040</v>
      </c>
      <c r="P31" s="36">
        <f t="shared" si="1"/>
        <v>-1040</v>
      </c>
      <c r="Q31" s="36">
        <f t="shared" si="2"/>
        <v>0</v>
      </c>
    </row>
    <row r="32" spans="1:17" s="36" customFormat="1" ht="13.5">
      <c r="A32" s="7">
        <v>26</v>
      </c>
      <c r="B32" s="8" t="s">
        <v>7</v>
      </c>
      <c r="C32" s="8" t="s">
        <v>8</v>
      </c>
      <c r="D32" s="8" t="s">
        <v>58</v>
      </c>
      <c r="E32" s="8" t="s">
        <v>63</v>
      </c>
      <c r="F32" s="9" t="s">
        <v>64</v>
      </c>
      <c r="G32" s="29"/>
      <c r="H32" s="29">
        <v>0</v>
      </c>
      <c r="I32" s="29"/>
      <c r="J32" s="29">
        <v>2500</v>
      </c>
      <c r="K32" s="29"/>
      <c r="L32" s="30"/>
      <c r="M32" s="30">
        <f t="shared" si="0"/>
        <v>0</v>
      </c>
      <c r="N32" s="29">
        <v>2500</v>
      </c>
      <c r="O32" s="36">
        <f t="shared" si="3"/>
        <v>-2500</v>
      </c>
      <c r="P32" s="36">
        <f t="shared" si="1"/>
        <v>-2500</v>
      </c>
      <c r="Q32" s="36">
        <f t="shared" si="2"/>
        <v>0</v>
      </c>
    </row>
    <row r="33" spans="1:17" s="36" customFormat="1" ht="13.5">
      <c r="A33" s="7">
        <v>27</v>
      </c>
      <c r="B33" s="8" t="s">
        <v>7</v>
      </c>
      <c r="C33" s="8" t="s">
        <v>8</v>
      </c>
      <c r="D33" s="8" t="s">
        <v>58</v>
      </c>
      <c r="E33" s="8" t="s">
        <v>65</v>
      </c>
      <c r="F33" s="9" t="s">
        <v>66</v>
      </c>
      <c r="G33" s="29"/>
      <c r="H33" s="29">
        <v>0</v>
      </c>
      <c r="I33" s="29"/>
      <c r="J33" s="29">
        <v>630</v>
      </c>
      <c r="K33" s="29"/>
      <c r="L33" s="30"/>
      <c r="M33" s="30">
        <f t="shared" si="0"/>
        <v>0</v>
      </c>
      <c r="N33" s="29">
        <v>630</v>
      </c>
      <c r="O33" s="36">
        <f t="shared" si="3"/>
        <v>-630</v>
      </c>
      <c r="P33" s="36">
        <f t="shared" si="1"/>
        <v>-630</v>
      </c>
      <c r="Q33" s="36">
        <f t="shared" si="2"/>
        <v>0</v>
      </c>
    </row>
    <row r="34" spans="1:17" s="36" customFormat="1" ht="13.5">
      <c r="A34" s="7">
        <v>28</v>
      </c>
      <c r="B34" s="8" t="s">
        <v>7</v>
      </c>
      <c r="C34" s="8" t="s">
        <v>8</v>
      </c>
      <c r="D34" s="8" t="s">
        <v>58</v>
      </c>
      <c r="E34" s="8" t="s">
        <v>67</v>
      </c>
      <c r="F34" s="9" t="s">
        <v>68</v>
      </c>
      <c r="G34" s="29">
        <v>15500</v>
      </c>
      <c r="H34" s="29">
        <v>4650</v>
      </c>
      <c r="I34" s="29"/>
      <c r="J34" s="29">
        <v>2400</v>
      </c>
      <c r="K34" s="29"/>
      <c r="L34" s="30"/>
      <c r="M34" s="30">
        <f t="shared" si="0"/>
        <v>4650</v>
      </c>
      <c r="N34" s="31">
        <v>2400</v>
      </c>
      <c r="O34" s="36">
        <f t="shared" si="3"/>
        <v>2250</v>
      </c>
      <c r="P34" s="36">
        <f t="shared" si="1"/>
        <v>-2400</v>
      </c>
      <c r="Q34" s="36">
        <f t="shared" si="2"/>
        <v>0</v>
      </c>
    </row>
    <row r="35" spans="1:17" s="36" customFormat="1" ht="13.5">
      <c r="A35" s="7">
        <v>29</v>
      </c>
      <c r="B35" s="8" t="s">
        <v>7</v>
      </c>
      <c r="C35" s="8" t="s">
        <v>8</v>
      </c>
      <c r="D35" s="8" t="s">
        <v>58</v>
      </c>
      <c r="E35" s="8" t="s">
        <v>69</v>
      </c>
      <c r="F35" s="9" t="s">
        <v>70</v>
      </c>
      <c r="G35" s="29">
        <v>16821</v>
      </c>
      <c r="H35" s="29">
        <v>5046.3</v>
      </c>
      <c r="I35" s="29"/>
      <c r="J35" s="29">
        <v>4200</v>
      </c>
      <c r="K35" s="29">
        <v>4200</v>
      </c>
      <c r="L35" s="30"/>
      <c r="M35" s="30">
        <f t="shared" si="0"/>
        <v>5046.3</v>
      </c>
      <c r="N35" s="31">
        <v>4200</v>
      </c>
      <c r="O35" s="36">
        <f t="shared" si="3"/>
        <v>846.3000000000002</v>
      </c>
      <c r="P35" s="36">
        <f t="shared" si="1"/>
        <v>-4200</v>
      </c>
      <c r="Q35" s="36">
        <f t="shared" si="2"/>
        <v>0</v>
      </c>
    </row>
    <row r="36" spans="1:17" s="36" customFormat="1" ht="13.5">
      <c r="A36" s="7">
        <v>30</v>
      </c>
      <c r="B36" s="8" t="s">
        <v>7</v>
      </c>
      <c r="C36" s="8" t="s">
        <v>8</v>
      </c>
      <c r="D36" s="8" t="s">
        <v>58</v>
      </c>
      <c r="E36" s="8" t="s">
        <v>71</v>
      </c>
      <c r="F36" s="9" t="s">
        <v>72</v>
      </c>
      <c r="G36" s="29">
        <v>172250</v>
      </c>
      <c r="H36" s="29">
        <v>51675</v>
      </c>
      <c r="I36" s="29"/>
      <c r="J36" s="29">
        <v>6500</v>
      </c>
      <c r="K36" s="29">
        <v>6500</v>
      </c>
      <c r="L36" s="30"/>
      <c r="M36" s="30">
        <f t="shared" si="0"/>
        <v>51675</v>
      </c>
      <c r="N36" s="31">
        <v>6500</v>
      </c>
      <c r="O36" s="36">
        <f t="shared" si="3"/>
        <v>45175</v>
      </c>
      <c r="P36" s="36">
        <f t="shared" si="1"/>
        <v>-6500</v>
      </c>
      <c r="Q36" s="36">
        <f t="shared" si="2"/>
        <v>0</v>
      </c>
    </row>
    <row r="37" spans="1:17" s="36" customFormat="1" ht="13.5">
      <c r="A37" s="7">
        <v>31</v>
      </c>
      <c r="B37" s="8" t="s">
        <v>7</v>
      </c>
      <c r="C37" s="8" t="s">
        <v>8</v>
      </c>
      <c r="D37" s="8" t="s">
        <v>58</v>
      </c>
      <c r="E37" s="8" t="s">
        <v>73</v>
      </c>
      <c r="F37" s="9" t="s">
        <v>74</v>
      </c>
      <c r="G37" s="29"/>
      <c r="H37" s="29">
        <v>0</v>
      </c>
      <c r="I37" s="29"/>
      <c r="J37" s="29">
        <v>4500</v>
      </c>
      <c r="K37" s="29">
        <v>4500</v>
      </c>
      <c r="L37" s="30"/>
      <c r="M37" s="30">
        <f t="shared" si="0"/>
        <v>0</v>
      </c>
      <c r="N37" s="31">
        <v>4500</v>
      </c>
      <c r="O37" s="36">
        <f t="shared" si="3"/>
        <v>-4500</v>
      </c>
      <c r="P37" s="36">
        <f t="shared" si="1"/>
        <v>-4500</v>
      </c>
      <c r="Q37" s="36">
        <f t="shared" si="2"/>
        <v>0</v>
      </c>
    </row>
    <row r="38" spans="1:17" s="36" customFormat="1" ht="13.5">
      <c r="A38" s="7">
        <v>32</v>
      </c>
      <c r="B38" s="8" t="s">
        <v>7</v>
      </c>
      <c r="C38" s="8" t="s">
        <v>8</v>
      </c>
      <c r="D38" s="8" t="s">
        <v>58</v>
      </c>
      <c r="E38" s="8" t="s">
        <v>75</v>
      </c>
      <c r="F38" s="9" t="s">
        <v>76</v>
      </c>
      <c r="G38" s="33"/>
      <c r="H38" s="29">
        <v>0</v>
      </c>
      <c r="I38" s="29"/>
      <c r="J38" s="29">
        <v>6500</v>
      </c>
      <c r="K38" s="29">
        <v>6500</v>
      </c>
      <c r="L38" s="30"/>
      <c r="M38" s="30">
        <f t="shared" si="0"/>
        <v>0</v>
      </c>
      <c r="N38" s="31">
        <v>6500</v>
      </c>
      <c r="O38" s="36">
        <f t="shared" si="3"/>
        <v>-6500</v>
      </c>
      <c r="P38" s="36">
        <f t="shared" si="1"/>
        <v>-6500</v>
      </c>
      <c r="Q38" s="36">
        <f t="shared" si="2"/>
        <v>0</v>
      </c>
    </row>
    <row r="39" spans="1:14" s="36" customFormat="1" ht="13.5">
      <c r="A39" s="64" t="s">
        <v>77</v>
      </c>
      <c r="B39" s="64"/>
      <c r="C39" s="64"/>
      <c r="D39" s="64"/>
      <c r="E39" s="64"/>
      <c r="F39" s="64"/>
      <c r="G39" s="29"/>
      <c r="H39" s="29"/>
      <c r="I39" s="29"/>
      <c r="J39" s="29"/>
      <c r="K39" s="29"/>
      <c r="L39" s="30"/>
      <c r="M39" s="30">
        <f t="shared" si="0"/>
        <v>0</v>
      </c>
      <c r="N39" s="31"/>
    </row>
    <row r="40" spans="1:17" s="36" customFormat="1" ht="13.5">
      <c r="A40" s="7">
        <v>33</v>
      </c>
      <c r="B40" s="8" t="s">
        <v>7</v>
      </c>
      <c r="C40" s="8" t="s">
        <v>78</v>
      </c>
      <c r="D40" s="8" t="s">
        <v>77</v>
      </c>
      <c r="E40" s="8" t="s">
        <v>79</v>
      </c>
      <c r="F40" s="9" t="s">
        <v>80</v>
      </c>
      <c r="G40" s="29"/>
      <c r="H40" s="29">
        <v>0</v>
      </c>
      <c r="I40" s="29"/>
      <c r="J40" s="29">
        <v>490</v>
      </c>
      <c r="K40" s="29"/>
      <c r="L40" s="30"/>
      <c r="M40" s="30">
        <f t="shared" si="0"/>
        <v>0</v>
      </c>
      <c r="N40" s="31">
        <v>490</v>
      </c>
      <c r="O40" s="36">
        <f t="shared" si="3"/>
        <v>-490</v>
      </c>
      <c r="P40" s="36">
        <f t="shared" si="1"/>
        <v>-490</v>
      </c>
      <c r="Q40" s="36">
        <f t="shared" si="2"/>
        <v>0</v>
      </c>
    </row>
    <row r="41" spans="1:17" s="36" customFormat="1" ht="13.5">
      <c r="A41" s="7">
        <v>34</v>
      </c>
      <c r="B41" s="8" t="s">
        <v>7</v>
      </c>
      <c r="C41" s="8" t="s">
        <v>78</v>
      </c>
      <c r="D41" s="8" t="s">
        <v>77</v>
      </c>
      <c r="E41" s="8" t="s">
        <v>81</v>
      </c>
      <c r="F41" s="9" t="s">
        <v>82</v>
      </c>
      <c r="G41" s="29"/>
      <c r="H41" s="29">
        <v>0</v>
      </c>
      <c r="I41" s="29"/>
      <c r="J41" s="29">
        <v>960</v>
      </c>
      <c r="K41" s="29"/>
      <c r="L41" s="30"/>
      <c r="M41" s="30">
        <f t="shared" si="0"/>
        <v>0</v>
      </c>
      <c r="N41" s="31">
        <v>960</v>
      </c>
      <c r="O41" s="36">
        <f t="shared" si="3"/>
        <v>-960</v>
      </c>
      <c r="P41" s="36">
        <f t="shared" si="1"/>
        <v>-960</v>
      </c>
      <c r="Q41" s="36">
        <f t="shared" si="2"/>
        <v>0</v>
      </c>
    </row>
    <row r="42" spans="1:17" s="36" customFormat="1" ht="13.5">
      <c r="A42" s="7">
        <v>35</v>
      </c>
      <c r="B42" s="8" t="s">
        <v>7</v>
      </c>
      <c r="C42" s="8" t="s">
        <v>78</v>
      </c>
      <c r="D42" s="8" t="s">
        <v>77</v>
      </c>
      <c r="E42" s="8" t="s">
        <v>83</v>
      </c>
      <c r="F42" s="9" t="s">
        <v>84</v>
      </c>
      <c r="G42" s="29">
        <v>16916</v>
      </c>
      <c r="H42" s="29">
        <v>5074.8</v>
      </c>
      <c r="I42" s="29"/>
      <c r="J42" s="29">
        <v>2500</v>
      </c>
      <c r="K42" s="29"/>
      <c r="L42" s="30"/>
      <c r="M42" s="30">
        <f t="shared" si="0"/>
        <v>5074.8</v>
      </c>
      <c r="N42" s="31">
        <v>2500</v>
      </c>
      <c r="O42" s="36">
        <f t="shared" si="3"/>
        <v>2574.8</v>
      </c>
      <c r="P42" s="36">
        <f t="shared" si="1"/>
        <v>-2500</v>
      </c>
      <c r="Q42" s="36">
        <f t="shared" si="2"/>
        <v>0</v>
      </c>
    </row>
    <row r="43" spans="1:17" s="36" customFormat="1" ht="13.5">
      <c r="A43" s="7">
        <v>36</v>
      </c>
      <c r="B43" s="8" t="s">
        <v>7</v>
      </c>
      <c r="C43" s="8" t="s">
        <v>78</v>
      </c>
      <c r="D43" s="8" t="s">
        <v>77</v>
      </c>
      <c r="E43" s="8" t="s">
        <v>85</v>
      </c>
      <c r="F43" s="9" t="s">
        <v>86</v>
      </c>
      <c r="G43" s="29">
        <v>25333</v>
      </c>
      <c r="H43" s="29">
        <v>7599.9</v>
      </c>
      <c r="I43" s="29"/>
      <c r="J43" s="29">
        <v>2900</v>
      </c>
      <c r="K43" s="29"/>
      <c r="L43" s="30"/>
      <c r="M43" s="30">
        <f t="shared" si="0"/>
        <v>7599.9</v>
      </c>
      <c r="N43" s="31">
        <v>2900</v>
      </c>
      <c r="O43" s="36">
        <f t="shared" si="3"/>
        <v>4699.9</v>
      </c>
      <c r="P43" s="36">
        <f t="shared" si="1"/>
        <v>-2900</v>
      </c>
      <c r="Q43" s="36">
        <f t="shared" si="2"/>
        <v>0</v>
      </c>
    </row>
    <row r="44" spans="1:17" s="36" customFormat="1" ht="13.5">
      <c r="A44" s="7">
        <v>37</v>
      </c>
      <c r="B44" s="8" t="s">
        <v>7</v>
      </c>
      <c r="C44" s="8" t="s">
        <v>78</v>
      </c>
      <c r="D44" s="8" t="s">
        <v>77</v>
      </c>
      <c r="E44" s="8" t="s">
        <v>87</v>
      </c>
      <c r="F44" s="9" t="s">
        <v>88</v>
      </c>
      <c r="G44" s="29">
        <v>40200</v>
      </c>
      <c r="H44" s="29">
        <v>12060</v>
      </c>
      <c r="I44" s="29"/>
      <c r="J44" s="29">
        <v>6000</v>
      </c>
      <c r="K44" s="29"/>
      <c r="L44" s="30"/>
      <c r="M44" s="30">
        <f t="shared" si="0"/>
        <v>12060</v>
      </c>
      <c r="N44" s="31">
        <v>6000</v>
      </c>
      <c r="O44" s="36">
        <f t="shared" si="3"/>
        <v>6060</v>
      </c>
      <c r="P44" s="36">
        <f t="shared" si="1"/>
        <v>-6000</v>
      </c>
      <c r="Q44" s="36">
        <f t="shared" si="2"/>
        <v>0</v>
      </c>
    </row>
    <row r="45" spans="1:17" s="36" customFormat="1" ht="13.5">
      <c r="A45" s="7">
        <v>38</v>
      </c>
      <c r="B45" s="8" t="s">
        <v>7</v>
      </c>
      <c r="C45" s="8" t="s">
        <v>78</v>
      </c>
      <c r="D45" s="8" t="s">
        <v>77</v>
      </c>
      <c r="E45" s="8" t="s">
        <v>89</v>
      </c>
      <c r="F45" s="9" t="s">
        <v>90</v>
      </c>
      <c r="G45" s="29">
        <v>53546</v>
      </c>
      <c r="H45" s="29">
        <v>16063.8</v>
      </c>
      <c r="I45" s="29"/>
      <c r="J45" s="29">
        <v>16000</v>
      </c>
      <c r="K45" s="29"/>
      <c r="L45" s="30"/>
      <c r="M45" s="30">
        <f t="shared" si="0"/>
        <v>16063.8</v>
      </c>
      <c r="N45" s="31">
        <v>16000</v>
      </c>
      <c r="O45" s="36">
        <f t="shared" si="3"/>
        <v>63.79999999999927</v>
      </c>
      <c r="P45" s="36">
        <f t="shared" si="1"/>
        <v>-16000</v>
      </c>
      <c r="Q45" s="36">
        <f t="shared" si="2"/>
        <v>0</v>
      </c>
    </row>
    <row r="46" spans="1:14" s="36" customFormat="1" ht="13.5">
      <c r="A46" s="64" t="s">
        <v>91</v>
      </c>
      <c r="B46" s="64"/>
      <c r="C46" s="64"/>
      <c r="D46" s="64"/>
      <c r="E46" s="64"/>
      <c r="F46" s="64"/>
      <c r="G46" s="29"/>
      <c r="H46" s="29"/>
      <c r="I46" s="29"/>
      <c r="J46" s="29"/>
      <c r="K46" s="29"/>
      <c r="L46" s="30"/>
      <c r="M46" s="30">
        <f t="shared" si="0"/>
        <v>0</v>
      </c>
      <c r="N46" s="31"/>
    </row>
    <row r="47" spans="1:17" s="36" customFormat="1" ht="13.5">
      <c r="A47" s="7">
        <v>39</v>
      </c>
      <c r="B47" s="8" t="s">
        <v>92</v>
      </c>
      <c r="C47" s="8" t="s">
        <v>93</v>
      </c>
      <c r="D47" s="8" t="s">
        <v>94</v>
      </c>
      <c r="E47" s="8" t="s">
        <v>95</v>
      </c>
      <c r="F47" s="9" t="s">
        <v>96</v>
      </c>
      <c r="G47" s="29">
        <v>12197</v>
      </c>
      <c r="H47" s="29">
        <v>3659.1</v>
      </c>
      <c r="I47" s="29">
        <v>1260</v>
      </c>
      <c r="J47" s="29">
        <v>1400</v>
      </c>
      <c r="K47" s="29"/>
      <c r="L47" s="30"/>
      <c r="M47" s="30">
        <f t="shared" si="0"/>
        <v>2399.1</v>
      </c>
      <c r="N47" s="31">
        <v>1260</v>
      </c>
      <c r="O47" s="36">
        <f t="shared" si="3"/>
        <v>2399.1</v>
      </c>
      <c r="P47" s="36">
        <f t="shared" si="1"/>
        <v>0</v>
      </c>
      <c r="Q47" s="36">
        <f t="shared" si="2"/>
        <v>140</v>
      </c>
    </row>
    <row r="48" spans="1:17" s="36" customFormat="1" ht="13.5">
      <c r="A48" s="7">
        <v>40</v>
      </c>
      <c r="B48" s="8" t="s">
        <v>92</v>
      </c>
      <c r="C48" s="8" t="s">
        <v>93</v>
      </c>
      <c r="D48" s="8" t="s">
        <v>94</v>
      </c>
      <c r="E48" s="8" t="s">
        <v>97</v>
      </c>
      <c r="F48" s="9" t="s">
        <v>98</v>
      </c>
      <c r="G48" s="29"/>
      <c r="H48" s="29">
        <v>0</v>
      </c>
      <c r="I48" s="29">
        <v>1890</v>
      </c>
      <c r="J48" s="29">
        <v>2100</v>
      </c>
      <c r="K48" s="29"/>
      <c r="L48" s="30"/>
      <c r="M48" s="30">
        <f t="shared" si="0"/>
        <v>-1890</v>
      </c>
      <c r="N48" s="31">
        <v>1890</v>
      </c>
      <c r="O48" s="36">
        <f t="shared" si="3"/>
        <v>-1890</v>
      </c>
      <c r="P48" s="36">
        <f t="shared" si="1"/>
        <v>0</v>
      </c>
      <c r="Q48" s="36">
        <f t="shared" si="2"/>
        <v>210</v>
      </c>
    </row>
    <row r="49" spans="1:17" s="36" customFormat="1" ht="13.5">
      <c r="A49" s="7">
        <v>41</v>
      </c>
      <c r="B49" s="8" t="s">
        <v>92</v>
      </c>
      <c r="C49" s="8" t="s">
        <v>93</v>
      </c>
      <c r="D49" s="8" t="s">
        <v>94</v>
      </c>
      <c r="E49" s="8" t="s">
        <v>99</v>
      </c>
      <c r="F49" s="9" t="s">
        <v>100</v>
      </c>
      <c r="G49" s="29">
        <v>16385</v>
      </c>
      <c r="H49" s="29">
        <v>4915.5</v>
      </c>
      <c r="I49" s="29">
        <v>2160</v>
      </c>
      <c r="J49" s="29">
        <v>2400</v>
      </c>
      <c r="K49" s="29"/>
      <c r="L49" s="30"/>
      <c r="M49" s="30">
        <f t="shared" si="0"/>
        <v>2755.5</v>
      </c>
      <c r="N49" s="31">
        <v>2160</v>
      </c>
      <c r="O49" s="36">
        <f t="shared" si="3"/>
        <v>2755.5</v>
      </c>
      <c r="P49" s="36">
        <f t="shared" si="1"/>
        <v>0</v>
      </c>
      <c r="Q49" s="36">
        <f t="shared" si="2"/>
        <v>240</v>
      </c>
    </row>
    <row r="50" spans="1:17" s="36" customFormat="1" ht="31.5">
      <c r="A50" s="7">
        <v>42</v>
      </c>
      <c r="B50" s="8" t="s">
        <v>92</v>
      </c>
      <c r="C50" s="8" t="s">
        <v>93</v>
      </c>
      <c r="D50" s="8" t="s">
        <v>94</v>
      </c>
      <c r="E50" s="8" t="s">
        <v>101</v>
      </c>
      <c r="F50" s="9" t="s">
        <v>102</v>
      </c>
      <c r="G50" s="41">
        <v>98444</v>
      </c>
      <c r="H50" s="41">
        <v>29533.2</v>
      </c>
      <c r="I50" s="41">
        <v>4050</v>
      </c>
      <c r="J50" s="41">
        <v>4500</v>
      </c>
      <c r="K50" s="47">
        <v>4050</v>
      </c>
      <c r="L50" s="41" t="s">
        <v>410</v>
      </c>
      <c r="M50" s="30">
        <f t="shared" si="0"/>
        <v>25483.2</v>
      </c>
      <c r="N50" s="48">
        <v>4050</v>
      </c>
      <c r="O50" s="36">
        <f t="shared" si="3"/>
        <v>25483.2</v>
      </c>
      <c r="P50" s="36">
        <f t="shared" si="1"/>
        <v>0</v>
      </c>
      <c r="Q50" s="36">
        <f t="shared" si="2"/>
        <v>450</v>
      </c>
    </row>
    <row r="51" spans="1:17" s="36" customFormat="1" ht="31.5">
      <c r="A51" s="7">
        <v>43</v>
      </c>
      <c r="B51" s="8" t="s">
        <v>92</v>
      </c>
      <c r="C51" s="8" t="s">
        <v>93</v>
      </c>
      <c r="D51" s="8" t="s">
        <v>94</v>
      </c>
      <c r="E51" s="8" t="s">
        <v>103</v>
      </c>
      <c r="F51" s="9" t="s">
        <v>104</v>
      </c>
      <c r="G51" s="29">
        <v>280454</v>
      </c>
      <c r="H51" s="29">
        <v>84136.2</v>
      </c>
      <c r="I51" s="29">
        <v>6300</v>
      </c>
      <c r="J51" s="29">
        <v>7000</v>
      </c>
      <c r="K51" s="32">
        <v>6300</v>
      </c>
      <c r="L51" s="29" t="s">
        <v>411</v>
      </c>
      <c r="M51" s="33">
        <f t="shared" si="0"/>
        <v>77836.2</v>
      </c>
      <c r="N51" s="31">
        <v>6300</v>
      </c>
      <c r="O51" s="36">
        <f t="shared" si="3"/>
        <v>77836.2</v>
      </c>
      <c r="P51" s="36">
        <f t="shared" si="1"/>
        <v>0</v>
      </c>
      <c r="Q51" s="36">
        <f t="shared" si="2"/>
        <v>700</v>
      </c>
    </row>
    <row r="52" spans="1:14" s="36" customFormat="1" ht="13.5">
      <c r="A52" s="66" t="s">
        <v>105</v>
      </c>
      <c r="B52" s="66"/>
      <c r="C52" s="66"/>
      <c r="D52" s="66"/>
      <c r="E52" s="66"/>
      <c r="F52" s="66"/>
      <c r="G52" s="49"/>
      <c r="H52" s="49"/>
      <c r="I52" s="49"/>
      <c r="J52" s="49"/>
      <c r="K52" s="49"/>
      <c r="L52" s="50"/>
      <c r="M52" s="50">
        <f t="shared" si="0"/>
        <v>0</v>
      </c>
      <c r="N52" s="51"/>
    </row>
    <row r="53" spans="1:14" s="36" customFormat="1" ht="13.5">
      <c r="A53" s="64" t="s">
        <v>106</v>
      </c>
      <c r="B53" s="64"/>
      <c r="C53" s="64"/>
      <c r="D53" s="64"/>
      <c r="E53" s="64"/>
      <c r="F53" s="64"/>
      <c r="G53" s="49"/>
      <c r="H53" s="49"/>
      <c r="I53" s="49"/>
      <c r="J53" s="49"/>
      <c r="K53" s="49"/>
      <c r="L53" s="50"/>
      <c r="M53" s="50">
        <f t="shared" si="0"/>
        <v>0</v>
      </c>
      <c r="N53" s="51"/>
    </row>
    <row r="54" spans="1:17" s="36" customFormat="1" ht="13.5">
      <c r="A54" s="7">
        <v>44</v>
      </c>
      <c r="B54" s="8" t="s">
        <v>92</v>
      </c>
      <c r="C54" s="8" t="s">
        <v>93</v>
      </c>
      <c r="D54" s="8" t="s">
        <v>107</v>
      </c>
      <c r="E54" s="8" t="s">
        <v>108</v>
      </c>
      <c r="F54" s="9" t="s">
        <v>109</v>
      </c>
      <c r="G54" s="29"/>
      <c r="H54" s="29">
        <v>0</v>
      </c>
      <c r="I54" s="29">
        <v>990</v>
      </c>
      <c r="J54" s="29">
        <v>1100</v>
      </c>
      <c r="K54" s="29"/>
      <c r="L54" s="33"/>
      <c r="M54" s="33">
        <f t="shared" si="0"/>
        <v>-990</v>
      </c>
      <c r="N54" s="29">
        <v>990</v>
      </c>
      <c r="O54" s="36">
        <f t="shared" si="3"/>
        <v>-990</v>
      </c>
      <c r="P54" s="36">
        <f t="shared" si="1"/>
        <v>0</v>
      </c>
      <c r="Q54" s="36">
        <f t="shared" si="2"/>
        <v>110</v>
      </c>
    </row>
    <row r="55" spans="1:17" s="36" customFormat="1" ht="13.5">
      <c r="A55" s="7">
        <v>45</v>
      </c>
      <c r="B55" s="8" t="s">
        <v>92</v>
      </c>
      <c r="C55" s="8" t="s">
        <v>93</v>
      </c>
      <c r="D55" s="8" t="s">
        <v>107</v>
      </c>
      <c r="E55" s="8" t="s">
        <v>110</v>
      </c>
      <c r="F55" s="9" t="s">
        <v>111</v>
      </c>
      <c r="G55" s="42"/>
      <c r="H55" s="42">
        <v>0</v>
      </c>
      <c r="I55" s="42">
        <v>2250</v>
      </c>
      <c r="J55" s="42">
        <v>2500</v>
      </c>
      <c r="K55" s="42"/>
      <c r="L55" s="30"/>
      <c r="M55" s="30">
        <f t="shared" si="0"/>
        <v>-2250</v>
      </c>
      <c r="N55" s="42">
        <v>2250</v>
      </c>
      <c r="O55" s="36">
        <f t="shared" si="3"/>
        <v>-2250</v>
      </c>
      <c r="P55" s="36">
        <f t="shared" si="1"/>
        <v>0</v>
      </c>
      <c r="Q55" s="36">
        <f t="shared" si="2"/>
        <v>250</v>
      </c>
    </row>
    <row r="56" spans="1:17" s="36" customFormat="1" ht="13.5">
      <c r="A56" s="7">
        <v>46</v>
      </c>
      <c r="B56" s="8" t="s">
        <v>92</v>
      </c>
      <c r="C56" s="8" t="s">
        <v>93</v>
      </c>
      <c r="D56" s="8" t="s">
        <v>107</v>
      </c>
      <c r="E56" s="8" t="s">
        <v>112</v>
      </c>
      <c r="F56" s="9" t="s">
        <v>113</v>
      </c>
      <c r="G56" s="29"/>
      <c r="H56" s="29">
        <v>0</v>
      </c>
      <c r="I56" s="29">
        <v>3600</v>
      </c>
      <c r="J56" s="29">
        <v>4000</v>
      </c>
      <c r="K56" s="29"/>
      <c r="L56" s="30"/>
      <c r="M56" s="30">
        <f t="shared" si="0"/>
        <v>-3600</v>
      </c>
      <c r="N56" s="29">
        <v>3600</v>
      </c>
      <c r="O56" s="36">
        <f t="shared" si="3"/>
        <v>-3600</v>
      </c>
      <c r="P56" s="36">
        <f t="shared" si="1"/>
        <v>0</v>
      </c>
      <c r="Q56" s="36">
        <f t="shared" si="2"/>
        <v>400</v>
      </c>
    </row>
    <row r="57" spans="1:17" s="36" customFormat="1" ht="13.5">
      <c r="A57" s="7">
        <v>47</v>
      </c>
      <c r="B57" s="8" t="s">
        <v>92</v>
      </c>
      <c r="C57" s="8" t="s">
        <v>93</v>
      </c>
      <c r="D57" s="8" t="s">
        <v>107</v>
      </c>
      <c r="E57" s="8" t="s">
        <v>114</v>
      </c>
      <c r="F57" s="9" t="s">
        <v>115</v>
      </c>
      <c r="G57" s="29"/>
      <c r="H57" s="29">
        <v>0</v>
      </c>
      <c r="I57" s="29">
        <v>4860</v>
      </c>
      <c r="J57" s="29">
        <v>5400</v>
      </c>
      <c r="K57" s="29"/>
      <c r="L57" s="30"/>
      <c r="M57" s="30">
        <f t="shared" si="0"/>
        <v>-4860</v>
      </c>
      <c r="N57" s="29">
        <v>4860</v>
      </c>
      <c r="O57" s="36">
        <f t="shared" si="3"/>
        <v>-4860</v>
      </c>
      <c r="P57" s="36">
        <f t="shared" si="1"/>
        <v>0</v>
      </c>
      <c r="Q57" s="36">
        <f t="shared" si="2"/>
        <v>540</v>
      </c>
    </row>
    <row r="58" spans="1:17" s="36" customFormat="1" ht="13.5">
      <c r="A58" s="7">
        <v>48</v>
      </c>
      <c r="B58" s="8" t="s">
        <v>92</v>
      </c>
      <c r="C58" s="8" t="s">
        <v>93</v>
      </c>
      <c r="D58" s="8" t="s">
        <v>107</v>
      </c>
      <c r="E58" s="8" t="s">
        <v>116</v>
      </c>
      <c r="F58" s="9" t="s">
        <v>117</v>
      </c>
      <c r="G58" s="29"/>
      <c r="H58" s="29">
        <v>0</v>
      </c>
      <c r="I58" s="29">
        <v>4860</v>
      </c>
      <c r="J58" s="29">
        <v>5400</v>
      </c>
      <c r="K58" s="29"/>
      <c r="L58" s="30"/>
      <c r="M58" s="30">
        <f t="shared" si="0"/>
        <v>-4860</v>
      </c>
      <c r="N58" s="29">
        <v>4860</v>
      </c>
      <c r="O58" s="36">
        <f t="shared" si="3"/>
        <v>-4860</v>
      </c>
      <c r="P58" s="36">
        <f t="shared" si="1"/>
        <v>0</v>
      </c>
      <c r="Q58" s="36">
        <f t="shared" si="2"/>
        <v>540</v>
      </c>
    </row>
    <row r="59" spans="1:17" s="36" customFormat="1" ht="13.5">
      <c r="A59" s="7">
        <v>49</v>
      </c>
      <c r="B59" s="8" t="s">
        <v>92</v>
      </c>
      <c r="C59" s="8" t="s">
        <v>93</v>
      </c>
      <c r="D59" s="8" t="s">
        <v>107</v>
      </c>
      <c r="E59" s="8" t="s">
        <v>118</v>
      </c>
      <c r="F59" s="9" t="s">
        <v>119</v>
      </c>
      <c r="G59" s="29">
        <v>8534</v>
      </c>
      <c r="H59" s="29">
        <v>2560.2</v>
      </c>
      <c r="I59" s="29">
        <v>810</v>
      </c>
      <c r="J59" s="29">
        <v>900</v>
      </c>
      <c r="K59" s="29"/>
      <c r="L59" s="30"/>
      <c r="M59" s="30">
        <f t="shared" si="0"/>
        <v>1750.1999999999998</v>
      </c>
      <c r="N59" s="31">
        <v>810</v>
      </c>
      <c r="O59" s="36">
        <f t="shared" si="3"/>
        <v>1750.1999999999998</v>
      </c>
      <c r="P59" s="36">
        <f t="shared" si="1"/>
        <v>0</v>
      </c>
      <c r="Q59" s="36">
        <f t="shared" si="2"/>
        <v>90</v>
      </c>
    </row>
    <row r="60" spans="1:17" s="36" customFormat="1" ht="13.5">
      <c r="A60" s="7">
        <v>50</v>
      </c>
      <c r="B60" s="8" t="s">
        <v>92</v>
      </c>
      <c r="C60" s="8" t="s">
        <v>93</v>
      </c>
      <c r="D60" s="8" t="s">
        <v>107</v>
      </c>
      <c r="E60" s="8" t="s">
        <v>120</v>
      </c>
      <c r="F60" s="9" t="s">
        <v>121</v>
      </c>
      <c r="G60" s="29">
        <v>14430</v>
      </c>
      <c r="H60" s="29">
        <v>4329</v>
      </c>
      <c r="I60" s="29">
        <v>1350</v>
      </c>
      <c r="J60" s="29">
        <v>1500</v>
      </c>
      <c r="K60" s="29"/>
      <c r="L60" s="30"/>
      <c r="M60" s="30">
        <f t="shared" si="0"/>
        <v>2979</v>
      </c>
      <c r="N60" s="31">
        <v>1350</v>
      </c>
      <c r="O60" s="36">
        <f t="shared" si="3"/>
        <v>2979</v>
      </c>
      <c r="P60" s="36">
        <f t="shared" si="1"/>
        <v>0</v>
      </c>
      <c r="Q60" s="36">
        <f t="shared" si="2"/>
        <v>150</v>
      </c>
    </row>
    <row r="61" spans="1:17" s="36" customFormat="1" ht="13.5">
      <c r="A61" s="7">
        <v>51</v>
      </c>
      <c r="B61" s="8" t="s">
        <v>92</v>
      </c>
      <c r="C61" s="8" t="s">
        <v>93</v>
      </c>
      <c r="D61" s="8" t="s">
        <v>107</v>
      </c>
      <c r="E61" s="8" t="s">
        <v>122</v>
      </c>
      <c r="F61" s="9" t="s">
        <v>98</v>
      </c>
      <c r="G61" s="29">
        <v>16253</v>
      </c>
      <c r="H61" s="29">
        <v>4875.9</v>
      </c>
      <c r="I61" s="29">
        <v>2520</v>
      </c>
      <c r="J61" s="29">
        <v>2800</v>
      </c>
      <c r="K61" s="29"/>
      <c r="L61" s="30"/>
      <c r="M61" s="30">
        <f t="shared" si="0"/>
        <v>2355.8999999999996</v>
      </c>
      <c r="N61" s="31">
        <v>2520</v>
      </c>
      <c r="O61" s="36">
        <f t="shared" si="3"/>
        <v>2355.8999999999996</v>
      </c>
      <c r="P61" s="36">
        <f t="shared" si="1"/>
        <v>0</v>
      </c>
      <c r="Q61" s="36">
        <f t="shared" si="2"/>
        <v>280</v>
      </c>
    </row>
    <row r="62" spans="1:17" s="36" customFormat="1" ht="13.5">
      <c r="A62" s="7">
        <v>52</v>
      </c>
      <c r="B62" s="8" t="s">
        <v>92</v>
      </c>
      <c r="C62" s="8" t="s">
        <v>93</v>
      </c>
      <c r="D62" s="8" t="s">
        <v>107</v>
      </c>
      <c r="E62" s="8" t="s">
        <v>123</v>
      </c>
      <c r="F62" s="9" t="s">
        <v>124</v>
      </c>
      <c r="G62" s="29">
        <v>33454</v>
      </c>
      <c r="H62" s="29">
        <v>10036.2</v>
      </c>
      <c r="I62" s="29">
        <v>1350</v>
      </c>
      <c r="J62" s="29">
        <v>1500</v>
      </c>
      <c r="K62" s="29">
        <v>1350</v>
      </c>
      <c r="L62" s="30"/>
      <c r="M62" s="30">
        <f aca="true" t="shared" si="4" ref="M62:M117">H62-I62</f>
        <v>8686.2</v>
      </c>
      <c r="N62" s="31">
        <v>1350</v>
      </c>
      <c r="O62" s="36">
        <f t="shared" si="3"/>
        <v>8686.2</v>
      </c>
      <c r="P62" s="36">
        <f t="shared" si="1"/>
        <v>0</v>
      </c>
      <c r="Q62" s="36">
        <f t="shared" si="2"/>
        <v>150</v>
      </c>
    </row>
    <row r="63" spans="1:17" s="36" customFormat="1" ht="13.5">
      <c r="A63" s="7">
        <v>53</v>
      </c>
      <c r="B63" s="8" t="s">
        <v>92</v>
      </c>
      <c r="C63" s="8" t="s">
        <v>93</v>
      </c>
      <c r="D63" s="8" t="s">
        <v>107</v>
      </c>
      <c r="E63" s="8" t="s">
        <v>125</v>
      </c>
      <c r="F63" s="9" t="s">
        <v>126</v>
      </c>
      <c r="G63" s="29">
        <v>81307</v>
      </c>
      <c r="H63" s="29">
        <v>24392.1</v>
      </c>
      <c r="I63" s="29">
        <v>1800</v>
      </c>
      <c r="J63" s="29">
        <v>2000</v>
      </c>
      <c r="K63" s="29">
        <v>1800</v>
      </c>
      <c r="L63" s="30"/>
      <c r="M63" s="30">
        <f t="shared" si="4"/>
        <v>22592.1</v>
      </c>
      <c r="N63" s="31">
        <v>1800</v>
      </c>
      <c r="O63" s="36">
        <f t="shared" si="3"/>
        <v>22592.1</v>
      </c>
      <c r="P63" s="36">
        <f aca="true" t="shared" si="5" ref="P63:P118">I63-N63</f>
        <v>0</v>
      </c>
      <c r="Q63" s="36">
        <f aca="true" t="shared" si="6" ref="Q63:Q118">J63-N63</f>
        <v>200</v>
      </c>
    </row>
    <row r="64" spans="1:17" s="36" customFormat="1" ht="13.5">
      <c r="A64" s="7">
        <v>54</v>
      </c>
      <c r="B64" s="8" t="s">
        <v>92</v>
      </c>
      <c r="C64" s="8" t="s">
        <v>93</v>
      </c>
      <c r="D64" s="8" t="s">
        <v>107</v>
      </c>
      <c r="E64" s="8" t="s">
        <v>127</v>
      </c>
      <c r="F64" s="9" t="s">
        <v>128</v>
      </c>
      <c r="G64" s="29">
        <v>93171</v>
      </c>
      <c r="H64" s="29">
        <v>27951.3</v>
      </c>
      <c r="I64" s="29">
        <v>5220</v>
      </c>
      <c r="J64" s="29">
        <v>5800</v>
      </c>
      <c r="K64" s="29">
        <v>5220</v>
      </c>
      <c r="L64" s="30"/>
      <c r="M64" s="30">
        <f t="shared" si="4"/>
        <v>22731.3</v>
      </c>
      <c r="N64" s="31">
        <v>5220</v>
      </c>
      <c r="O64" s="36">
        <f aca="true" t="shared" si="7" ref="O64:O119">H64-N64</f>
        <v>22731.3</v>
      </c>
      <c r="P64" s="36">
        <f t="shared" si="5"/>
        <v>0</v>
      </c>
      <c r="Q64" s="36">
        <f t="shared" si="6"/>
        <v>580</v>
      </c>
    </row>
    <row r="65" spans="1:17" s="36" customFormat="1" ht="13.5">
      <c r="A65" s="7">
        <v>55</v>
      </c>
      <c r="B65" s="8" t="s">
        <v>92</v>
      </c>
      <c r="C65" s="8" t="s">
        <v>93</v>
      </c>
      <c r="D65" s="8" t="s">
        <v>107</v>
      </c>
      <c r="E65" s="8" t="s">
        <v>129</v>
      </c>
      <c r="F65" s="9" t="s">
        <v>130</v>
      </c>
      <c r="G65" s="29">
        <v>48290</v>
      </c>
      <c r="H65" s="29">
        <v>14487</v>
      </c>
      <c r="I65" s="29">
        <v>15570</v>
      </c>
      <c r="J65" s="29">
        <v>15600</v>
      </c>
      <c r="K65" s="29">
        <v>15570</v>
      </c>
      <c r="L65" s="30"/>
      <c r="M65" s="30">
        <f t="shared" si="4"/>
        <v>-1083</v>
      </c>
      <c r="N65" s="31">
        <v>14480</v>
      </c>
      <c r="O65" s="36">
        <f t="shared" si="7"/>
        <v>7</v>
      </c>
      <c r="P65" s="36">
        <f t="shared" si="5"/>
        <v>1090</v>
      </c>
      <c r="Q65" s="36">
        <f t="shared" si="6"/>
        <v>1120</v>
      </c>
    </row>
    <row r="66" spans="1:17" s="36" customFormat="1" ht="13.5">
      <c r="A66" s="7">
        <v>56</v>
      </c>
      <c r="B66" s="8" t="s">
        <v>92</v>
      </c>
      <c r="C66" s="8" t="s">
        <v>93</v>
      </c>
      <c r="D66" s="8" t="s">
        <v>107</v>
      </c>
      <c r="E66" s="8" t="s">
        <v>131</v>
      </c>
      <c r="F66" s="9" t="s">
        <v>132</v>
      </c>
      <c r="G66" s="29">
        <v>90976</v>
      </c>
      <c r="H66" s="29">
        <v>27292.8</v>
      </c>
      <c r="I66" s="29">
        <v>28170</v>
      </c>
      <c r="J66" s="29">
        <v>27400</v>
      </c>
      <c r="K66" s="29">
        <v>28170</v>
      </c>
      <c r="L66" s="30"/>
      <c r="M66" s="30">
        <f t="shared" si="4"/>
        <v>-877.2000000000007</v>
      </c>
      <c r="N66" s="31">
        <v>27290</v>
      </c>
      <c r="O66" s="36">
        <f t="shared" si="7"/>
        <v>2.7999999999992724</v>
      </c>
      <c r="P66" s="36">
        <f t="shared" si="5"/>
        <v>880</v>
      </c>
      <c r="Q66" s="36">
        <f t="shared" si="6"/>
        <v>110</v>
      </c>
    </row>
    <row r="67" spans="1:17" s="36" customFormat="1" ht="13.5">
      <c r="A67" s="7">
        <v>57</v>
      </c>
      <c r="B67" s="8" t="s">
        <v>92</v>
      </c>
      <c r="C67" s="8" t="s">
        <v>93</v>
      </c>
      <c r="D67" s="8" t="s">
        <v>107</v>
      </c>
      <c r="E67" s="8" t="s">
        <v>133</v>
      </c>
      <c r="F67" s="9" t="s">
        <v>134</v>
      </c>
      <c r="G67" s="29">
        <v>132857</v>
      </c>
      <c r="H67" s="29">
        <v>39857.1</v>
      </c>
      <c r="I67" s="29">
        <v>30420</v>
      </c>
      <c r="J67" s="29">
        <v>33800</v>
      </c>
      <c r="K67" s="29">
        <v>30420</v>
      </c>
      <c r="L67" s="30"/>
      <c r="M67" s="30">
        <f t="shared" si="4"/>
        <v>9437.099999999999</v>
      </c>
      <c r="N67" s="31">
        <v>30420</v>
      </c>
      <c r="O67" s="36">
        <f t="shared" si="7"/>
        <v>9437.099999999999</v>
      </c>
      <c r="P67" s="36">
        <f t="shared" si="5"/>
        <v>0</v>
      </c>
      <c r="Q67" s="36">
        <f t="shared" si="6"/>
        <v>3380</v>
      </c>
    </row>
    <row r="68" spans="1:14" s="36" customFormat="1" ht="13.5">
      <c r="A68" s="65" t="s">
        <v>105</v>
      </c>
      <c r="B68" s="65"/>
      <c r="C68" s="65"/>
      <c r="D68" s="65"/>
      <c r="E68" s="65"/>
      <c r="F68" s="65"/>
      <c r="G68" s="29"/>
      <c r="H68" s="29"/>
      <c r="I68" s="29"/>
      <c r="J68" s="29"/>
      <c r="K68" s="29"/>
      <c r="L68" s="30"/>
      <c r="M68" s="30">
        <f t="shared" si="4"/>
        <v>0</v>
      </c>
      <c r="N68" s="31"/>
    </row>
    <row r="69" spans="1:14" s="36" customFormat="1" ht="13.5">
      <c r="A69" s="64" t="s">
        <v>135</v>
      </c>
      <c r="B69" s="64"/>
      <c r="C69" s="64"/>
      <c r="D69" s="64"/>
      <c r="E69" s="64"/>
      <c r="F69" s="64"/>
      <c r="G69" s="29"/>
      <c r="H69" s="29"/>
      <c r="I69" s="29"/>
      <c r="J69" s="29"/>
      <c r="K69" s="29"/>
      <c r="L69" s="30"/>
      <c r="M69" s="30">
        <f t="shared" si="4"/>
        <v>0</v>
      </c>
      <c r="N69" s="31"/>
    </row>
    <row r="70" spans="1:17" s="36" customFormat="1" ht="13.5">
      <c r="A70" s="7">
        <v>58</v>
      </c>
      <c r="B70" s="8" t="s">
        <v>92</v>
      </c>
      <c r="C70" s="8" t="s">
        <v>136</v>
      </c>
      <c r="D70" s="8" t="s">
        <v>135</v>
      </c>
      <c r="E70" s="8" t="s">
        <v>137</v>
      </c>
      <c r="F70" s="9" t="s">
        <v>138</v>
      </c>
      <c r="G70" s="29"/>
      <c r="H70" s="29">
        <v>0</v>
      </c>
      <c r="I70" s="29">
        <v>1710</v>
      </c>
      <c r="J70" s="29">
        <v>1900</v>
      </c>
      <c r="K70" s="29"/>
      <c r="L70" s="30"/>
      <c r="M70" s="30">
        <f t="shared" si="4"/>
        <v>-1710</v>
      </c>
      <c r="N70" s="31">
        <v>1710</v>
      </c>
      <c r="O70" s="36">
        <f t="shared" si="7"/>
        <v>-1710</v>
      </c>
      <c r="P70" s="36">
        <f t="shared" si="5"/>
        <v>0</v>
      </c>
      <c r="Q70" s="36">
        <f t="shared" si="6"/>
        <v>190</v>
      </c>
    </row>
    <row r="71" spans="1:17" s="36" customFormat="1" ht="13.5">
      <c r="A71" s="7">
        <v>59</v>
      </c>
      <c r="B71" s="8" t="s">
        <v>92</v>
      </c>
      <c r="C71" s="8" t="s">
        <v>136</v>
      </c>
      <c r="D71" s="8" t="s">
        <v>135</v>
      </c>
      <c r="E71" s="8" t="s">
        <v>139</v>
      </c>
      <c r="F71" s="9" t="s">
        <v>140</v>
      </c>
      <c r="G71" s="29"/>
      <c r="H71" s="29">
        <v>0</v>
      </c>
      <c r="I71" s="29">
        <v>2700</v>
      </c>
      <c r="J71" s="29" t="s">
        <v>420</v>
      </c>
      <c r="K71" s="29"/>
      <c r="L71" s="30"/>
      <c r="M71" s="30">
        <f t="shared" si="4"/>
        <v>-2700</v>
      </c>
      <c r="N71" s="31">
        <v>2700</v>
      </c>
      <c r="O71" s="36">
        <f t="shared" si="7"/>
        <v>-2700</v>
      </c>
      <c r="P71" s="36">
        <f t="shared" si="5"/>
        <v>0</v>
      </c>
      <c r="Q71" s="36" t="e">
        <f t="shared" si="6"/>
        <v>#VALUE!</v>
      </c>
    </row>
    <row r="72" spans="1:17" s="36" customFormat="1" ht="21">
      <c r="A72" s="7">
        <v>60</v>
      </c>
      <c r="B72" s="8" t="s">
        <v>92</v>
      </c>
      <c r="C72" s="8" t="s">
        <v>136</v>
      </c>
      <c r="D72" s="8" t="s">
        <v>135</v>
      </c>
      <c r="E72" s="8" t="s">
        <v>141</v>
      </c>
      <c r="F72" s="9" t="s">
        <v>142</v>
      </c>
      <c r="G72" s="29"/>
      <c r="H72" s="29">
        <v>0</v>
      </c>
      <c r="I72" s="29">
        <v>3420</v>
      </c>
      <c r="J72" s="29">
        <v>3800</v>
      </c>
      <c r="K72" s="29"/>
      <c r="L72" s="30"/>
      <c r="M72" s="30">
        <f t="shared" si="4"/>
        <v>-3420</v>
      </c>
      <c r="N72" s="31">
        <v>3420</v>
      </c>
      <c r="O72" s="36">
        <f t="shared" si="7"/>
        <v>-3420</v>
      </c>
      <c r="P72" s="36">
        <f t="shared" si="5"/>
        <v>0</v>
      </c>
      <c r="Q72" s="36">
        <f t="shared" si="6"/>
        <v>380</v>
      </c>
    </row>
    <row r="73" spans="1:17" s="36" customFormat="1" ht="13.5">
      <c r="A73" s="7">
        <v>61</v>
      </c>
      <c r="B73" s="8" t="s">
        <v>92</v>
      </c>
      <c r="C73" s="8" t="s">
        <v>136</v>
      </c>
      <c r="D73" s="8" t="s">
        <v>135</v>
      </c>
      <c r="E73" s="8" t="s">
        <v>143</v>
      </c>
      <c r="F73" s="9" t="s">
        <v>144</v>
      </c>
      <c r="G73" s="29">
        <v>16973</v>
      </c>
      <c r="H73" s="29">
        <v>5091.9</v>
      </c>
      <c r="I73" s="29">
        <v>4050</v>
      </c>
      <c r="J73" s="29">
        <v>4500</v>
      </c>
      <c r="K73" s="29"/>
      <c r="L73" s="30"/>
      <c r="M73" s="30">
        <f t="shared" si="4"/>
        <v>1041.8999999999996</v>
      </c>
      <c r="N73" s="31">
        <v>4050</v>
      </c>
      <c r="O73" s="36">
        <f t="shared" si="7"/>
        <v>1041.8999999999996</v>
      </c>
      <c r="P73" s="36">
        <f t="shared" si="5"/>
        <v>0</v>
      </c>
      <c r="Q73" s="36">
        <f t="shared" si="6"/>
        <v>450</v>
      </c>
    </row>
    <row r="74" spans="1:17" s="36" customFormat="1" ht="13.5">
      <c r="A74" s="7">
        <v>62</v>
      </c>
      <c r="B74" s="8" t="s">
        <v>92</v>
      </c>
      <c r="C74" s="8" t="s">
        <v>136</v>
      </c>
      <c r="D74" s="8" t="s">
        <v>135</v>
      </c>
      <c r="E74" s="8" t="s">
        <v>145</v>
      </c>
      <c r="F74" s="9" t="s">
        <v>146</v>
      </c>
      <c r="G74" s="32">
        <v>20769</v>
      </c>
      <c r="H74" s="29">
        <v>6230.7</v>
      </c>
      <c r="I74" s="29">
        <v>6750</v>
      </c>
      <c r="J74" s="29">
        <v>6000</v>
      </c>
      <c r="K74" s="29">
        <v>6600</v>
      </c>
      <c r="L74" s="30"/>
      <c r="M74" s="30">
        <f t="shared" si="4"/>
        <v>-519.3000000000002</v>
      </c>
      <c r="N74" s="31">
        <v>6000</v>
      </c>
      <c r="O74" s="36">
        <f t="shared" si="7"/>
        <v>230.69999999999982</v>
      </c>
      <c r="P74" s="36">
        <f t="shared" si="5"/>
        <v>750</v>
      </c>
      <c r="Q74" s="36">
        <f t="shared" si="6"/>
        <v>0</v>
      </c>
    </row>
    <row r="75" spans="1:17" s="36" customFormat="1" ht="13.5">
      <c r="A75" s="7">
        <v>63</v>
      </c>
      <c r="B75" s="8" t="s">
        <v>92</v>
      </c>
      <c r="C75" s="8" t="s">
        <v>136</v>
      </c>
      <c r="D75" s="8" t="s">
        <v>135</v>
      </c>
      <c r="E75" s="8" t="s">
        <v>147</v>
      </c>
      <c r="F75" s="9" t="s">
        <v>148</v>
      </c>
      <c r="G75" s="29">
        <v>15591</v>
      </c>
      <c r="H75" s="29">
        <v>4677.3</v>
      </c>
      <c r="I75" s="29">
        <v>3510</v>
      </c>
      <c r="J75" s="29">
        <v>3800</v>
      </c>
      <c r="K75" s="29">
        <v>3510</v>
      </c>
      <c r="L75" s="30"/>
      <c r="M75" s="30">
        <f t="shared" si="4"/>
        <v>1167.3000000000002</v>
      </c>
      <c r="N75" s="31">
        <v>3510</v>
      </c>
      <c r="O75" s="36">
        <f t="shared" si="7"/>
        <v>1167.3000000000002</v>
      </c>
      <c r="P75" s="36">
        <f t="shared" si="5"/>
        <v>0</v>
      </c>
      <c r="Q75" s="36">
        <f t="shared" si="6"/>
        <v>290</v>
      </c>
    </row>
    <row r="76" spans="1:17" s="36" customFormat="1" ht="13.5">
      <c r="A76" s="7">
        <v>64</v>
      </c>
      <c r="B76" s="8" t="s">
        <v>92</v>
      </c>
      <c r="C76" s="8" t="s">
        <v>136</v>
      </c>
      <c r="D76" s="8" t="s">
        <v>135</v>
      </c>
      <c r="E76" s="8" t="s">
        <v>149</v>
      </c>
      <c r="F76" s="9" t="s">
        <v>150</v>
      </c>
      <c r="G76" s="29"/>
      <c r="H76" s="29">
        <v>0</v>
      </c>
      <c r="I76" s="29">
        <v>16830</v>
      </c>
      <c r="J76" s="29">
        <v>18700</v>
      </c>
      <c r="K76" s="32"/>
      <c r="L76" s="30"/>
      <c r="M76" s="30">
        <f t="shared" si="4"/>
        <v>-16830</v>
      </c>
      <c r="N76" s="31">
        <v>16830</v>
      </c>
      <c r="O76" s="36">
        <f t="shared" si="7"/>
        <v>-16830</v>
      </c>
      <c r="P76" s="36">
        <f t="shared" si="5"/>
        <v>0</v>
      </c>
      <c r="Q76" s="36">
        <f t="shared" si="6"/>
        <v>1870</v>
      </c>
    </row>
    <row r="77" spans="1:17" s="36" customFormat="1" ht="13.5">
      <c r="A77" s="7">
        <v>65</v>
      </c>
      <c r="B77" s="8" t="s">
        <v>92</v>
      </c>
      <c r="C77" s="8" t="s">
        <v>136</v>
      </c>
      <c r="D77" s="8" t="s">
        <v>135</v>
      </c>
      <c r="E77" s="8" t="s">
        <v>151</v>
      </c>
      <c r="F77" s="9" t="s">
        <v>152</v>
      </c>
      <c r="G77" s="29">
        <v>93095.5</v>
      </c>
      <c r="H77" s="29">
        <v>27928.65</v>
      </c>
      <c r="I77" s="29">
        <v>27000</v>
      </c>
      <c r="J77" s="29">
        <v>30000</v>
      </c>
      <c r="K77" s="29">
        <v>27000</v>
      </c>
      <c r="L77" s="34" t="s">
        <v>412</v>
      </c>
      <c r="M77" s="30">
        <f t="shared" si="4"/>
        <v>928.6500000000015</v>
      </c>
      <c r="N77" s="31">
        <v>27000</v>
      </c>
      <c r="O77" s="36">
        <f t="shared" si="7"/>
        <v>928.6500000000015</v>
      </c>
      <c r="P77" s="36">
        <f t="shared" si="5"/>
        <v>0</v>
      </c>
      <c r="Q77" s="36">
        <f t="shared" si="6"/>
        <v>3000</v>
      </c>
    </row>
    <row r="78" spans="1:17" s="36" customFormat="1" ht="13.5">
      <c r="A78" s="7">
        <v>66</v>
      </c>
      <c r="B78" s="8" t="s">
        <v>92</v>
      </c>
      <c r="C78" s="8" t="s">
        <v>136</v>
      </c>
      <c r="D78" s="8" t="s">
        <v>135</v>
      </c>
      <c r="E78" s="8" t="s">
        <v>153</v>
      </c>
      <c r="F78" s="9" t="s">
        <v>154</v>
      </c>
      <c r="G78" s="29">
        <v>127285.7</v>
      </c>
      <c r="H78" s="29">
        <v>38185.71</v>
      </c>
      <c r="I78" s="29">
        <v>41580</v>
      </c>
      <c r="J78" s="29">
        <v>46200</v>
      </c>
      <c r="K78" s="32">
        <v>41580</v>
      </c>
      <c r="L78" s="30"/>
      <c r="M78" s="30">
        <f t="shared" si="4"/>
        <v>-3394.290000000001</v>
      </c>
      <c r="N78" s="31">
        <v>38180</v>
      </c>
      <c r="O78" s="36">
        <f t="shared" si="7"/>
        <v>5.709999999999127</v>
      </c>
      <c r="P78" s="36">
        <f t="shared" si="5"/>
        <v>3400</v>
      </c>
      <c r="Q78" s="36">
        <f t="shared" si="6"/>
        <v>8020</v>
      </c>
    </row>
    <row r="79" spans="1:14" s="36" customFormat="1" ht="13.5">
      <c r="A79" s="64" t="s">
        <v>155</v>
      </c>
      <c r="B79" s="64"/>
      <c r="C79" s="64"/>
      <c r="D79" s="64"/>
      <c r="E79" s="64"/>
      <c r="F79" s="64"/>
      <c r="G79" s="29"/>
      <c r="H79" s="29"/>
      <c r="I79" s="29"/>
      <c r="J79" s="29"/>
      <c r="K79" s="29"/>
      <c r="L79" s="30"/>
      <c r="M79" s="30">
        <f t="shared" si="4"/>
        <v>0</v>
      </c>
      <c r="N79" s="31"/>
    </row>
    <row r="80" spans="1:17" s="36" customFormat="1" ht="21">
      <c r="A80" s="7">
        <v>67</v>
      </c>
      <c r="B80" s="8" t="s">
        <v>156</v>
      </c>
      <c r="C80" s="8" t="s">
        <v>157</v>
      </c>
      <c r="D80" s="8" t="s">
        <v>155</v>
      </c>
      <c r="E80" s="8" t="s">
        <v>158</v>
      </c>
      <c r="F80" s="9" t="s">
        <v>159</v>
      </c>
      <c r="G80" s="29"/>
      <c r="H80" s="29">
        <v>0</v>
      </c>
      <c r="I80" s="29">
        <v>11700</v>
      </c>
      <c r="J80" s="29">
        <v>13000</v>
      </c>
      <c r="K80" s="29"/>
      <c r="L80" s="30"/>
      <c r="M80" s="30">
        <f t="shared" si="4"/>
        <v>-11700</v>
      </c>
      <c r="N80" s="31">
        <v>11700</v>
      </c>
      <c r="O80" s="36">
        <f t="shared" si="7"/>
        <v>-11700</v>
      </c>
      <c r="P80" s="36">
        <f t="shared" si="5"/>
        <v>0</v>
      </c>
      <c r="Q80" s="36">
        <f t="shared" si="6"/>
        <v>1300</v>
      </c>
    </row>
    <row r="81" spans="1:17" s="36" customFormat="1" ht="21">
      <c r="A81" s="7">
        <v>68</v>
      </c>
      <c r="B81" s="8" t="s">
        <v>156</v>
      </c>
      <c r="C81" s="8" t="s">
        <v>157</v>
      </c>
      <c r="D81" s="8" t="s">
        <v>155</v>
      </c>
      <c r="E81" s="8" t="s">
        <v>160</v>
      </c>
      <c r="F81" s="9" t="s">
        <v>161</v>
      </c>
      <c r="G81" s="29">
        <v>173500</v>
      </c>
      <c r="H81" s="29">
        <v>52050</v>
      </c>
      <c r="I81" s="29">
        <v>12960</v>
      </c>
      <c r="J81" s="29">
        <v>14400</v>
      </c>
      <c r="K81" s="29"/>
      <c r="L81" s="30"/>
      <c r="M81" s="30">
        <f t="shared" si="4"/>
        <v>39090</v>
      </c>
      <c r="N81" s="31">
        <v>12960</v>
      </c>
      <c r="O81" s="36">
        <f t="shared" si="7"/>
        <v>39090</v>
      </c>
      <c r="P81" s="36">
        <f t="shared" si="5"/>
        <v>0</v>
      </c>
      <c r="Q81" s="36">
        <f t="shared" si="6"/>
        <v>1440</v>
      </c>
    </row>
    <row r="82" spans="1:17" s="36" customFormat="1" ht="21">
      <c r="A82" s="7">
        <v>69</v>
      </c>
      <c r="B82" s="8" t="s">
        <v>156</v>
      </c>
      <c r="C82" s="8" t="s">
        <v>157</v>
      </c>
      <c r="D82" s="8" t="s">
        <v>155</v>
      </c>
      <c r="E82" s="8" t="s">
        <v>162</v>
      </c>
      <c r="F82" s="9" t="s">
        <v>163</v>
      </c>
      <c r="G82" s="29">
        <v>178218</v>
      </c>
      <c r="H82" s="29">
        <v>53465.4</v>
      </c>
      <c r="I82" s="29">
        <v>13590</v>
      </c>
      <c r="J82" s="29">
        <v>15100</v>
      </c>
      <c r="K82" s="32"/>
      <c r="L82" s="29" t="s">
        <v>413</v>
      </c>
      <c r="M82" s="30">
        <f t="shared" si="4"/>
        <v>39875.4</v>
      </c>
      <c r="N82" s="31">
        <v>13590</v>
      </c>
      <c r="O82" s="36">
        <f t="shared" si="7"/>
        <v>39875.4</v>
      </c>
      <c r="P82" s="36">
        <f t="shared" si="5"/>
        <v>0</v>
      </c>
      <c r="Q82" s="36">
        <f t="shared" si="6"/>
        <v>1510</v>
      </c>
    </row>
    <row r="83" spans="1:17" s="36" customFormat="1" ht="31.5">
      <c r="A83" s="7">
        <v>70</v>
      </c>
      <c r="B83" s="8" t="s">
        <v>156</v>
      </c>
      <c r="C83" s="8" t="s">
        <v>157</v>
      </c>
      <c r="D83" s="8" t="s">
        <v>155</v>
      </c>
      <c r="E83" s="8" t="s">
        <v>164</v>
      </c>
      <c r="F83" s="9" t="s">
        <v>165</v>
      </c>
      <c r="G83" s="29">
        <v>229222</v>
      </c>
      <c r="H83" s="29">
        <v>68766.6</v>
      </c>
      <c r="I83" s="29">
        <v>29700</v>
      </c>
      <c r="J83" s="29">
        <v>33000</v>
      </c>
      <c r="K83" s="32">
        <v>29700</v>
      </c>
      <c r="L83" s="29" t="s">
        <v>414</v>
      </c>
      <c r="M83" s="30">
        <f t="shared" si="4"/>
        <v>39066.600000000006</v>
      </c>
      <c r="N83" s="31">
        <v>29700</v>
      </c>
      <c r="O83" s="36">
        <f t="shared" si="7"/>
        <v>39066.600000000006</v>
      </c>
      <c r="P83" s="36">
        <f t="shared" si="5"/>
        <v>0</v>
      </c>
      <c r="Q83" s="36">
        <f t="shared" si="6"/>
        <v>3300</v>
      </c>
    </row>
    <row r="84" spans="1:17" s="36" customFormat="1" ht="21">
      <c r="A84" s="7">
        <v>71</v>
      </c>
      <c r="B84" s="8" t="s">
        <v>156</v>
      </c>
      <c r="C84" s="8" t="s">
        <v>157</v>
      </c>
      <c r="D84" s="8" t="s">
        <v>155</v>
      </c>
      <c r="E84" s="8" t="s">
        <v>166</v>
      </c>
      <c r="F84" s="9" t="s">
        <v>167</v>
      </c>
      <c r="G84" s="29">
        <v>183033</v>
      </c>
      <c r="H84" s="29">
        <v>54909.9</v>
      </c>
      <c r="I84" s="29">
        <v>34470</v>
      </c>
      <c r="J84" s="29">
        <v>38300</v>
      </c>
      <c r="K84" s="32">
        <v>34470</v>
      </c>
      <c r="L84" s="29"/>
      <c r="M84" s="30">
        <f t="shared" si="4"/>
        <v>20439.9</v>
      </c>
      <c r="N84" s="31">
        <v>34470</v>
      </c>
      <c r="O84" s="36">
        <f t="shared" si="7"/>
        <v>20439.9</v>
      </c>
      <c r="P84" s="36">
        <f t="shared" si="5"/>
        <v>0</v>
      </c>
      <c r="Q84" s="36">
        <f t="shared" si="6"/>
        <v>3830</v>
      </c>
    </row>
    <row r="85" spans="1:17" s="36" customFormat="1" ht="21">
      <c r="A85" s="7">
        <v>72</v>
      </c>
      <c r="B85" s="8" t="s">
        <v>156</v>
      </c>
      <c r="C85" s="8" t="s">
        <v>157</v>
      </c>
      <c r="D85" s="8" t="s">
        <v>155</v>
      </c>
      <c r="E85" s="8" t="s">
        <v>168</v>
      </c>
      <c r="F85" s="9" t="s">
        <v>169</v>
      </c>
      <c r="G85" s="29">
        <v>453157</v>
      </c>
      <c r="H85" s="29">
        <v>135947.1</v>
      </c>
      <c r="I85" s="29">
        <v>54000</v>
      </c>
      <c r="J85" s="29">
        <v>60000</v>
      </c>
      <c r="K85" s="32">
        <v>54000</v>
      </c>
      <c r="L85" s="29" t="s">
        <v>415</v>
      </c>
      <c r="M85" s="30">
        <f t="shared" si="4"/>
        <v>81947.1</v>
      </c>
      <c r="N85" s="31">
        <v>54000</v>
      </c>
      <c r="O85" s="36">
        <f t="shared" si="7"/>
        <v>81947.1</v>
      </c>
      <c r="P85" s="36">
        <f t="shared" si="5"/>
        <v>0</v>
      </c>
      <c r="Q85" s="36">
        <f t="shared" si="6"/>
        <v>6000</v>
      </c>
    </row>
    <row r="86" spans="1:17" s="36" customFormat="1" ht="21">
      <c r="A86" s="7">
        <v>73</v>
      </c>
      <c r="B86" s="8" t="s">
        <v>156</v>
      </c>
      <c r="C86" s="8" t="s">
        <v>157</v>
      </c>
      <c r="D86" s="8" t="s">
        <v>155</v>
      </c>
      <c r="E86" s="8" t="s">
        <v>170</v>
      </c>
      <c r="F86" s="9" t="s">
        <v>171</v>
      </c>
      <c r="G86" s="29">
        <v>555875</v>
      </c>
      <c r="H86" s="29">
        <v>166762.5</v>
      </c>
      <c r="I86" s="29">
        <v>90000</v>
      </c>
      <c r="J86" s="29">
        <v>100000</v>
      </c>
      <c r="K86" s="32">
        <v>90000</v>
      </c>
      <c r="L86" s="29" t="s">
        <v>416</v>
      </c>
      <c r="M86" s="30">
        <f t="shared" si="4"/>
        <v>76762.5</v>
      </c>
      <c r="N86" s="31">
        <v>90000</v>
      </c>
      <c r="O86" s="36">
        <f t="shared" si="7"/>
        <v>76762.5</v>
      </c>
      <c r="P86" s="36">
        <f t="shared" si="5"/>
        <v>0</v>
      </c>
      <c r="Q86" s="36">
        <f t="shared" si="6"/>
        <v>10000</v>
      </c>
    </row>
    <row r="87" spans="1:14" s="36" customFormat="1" ht="13.5">
      <c r="A87" s="64" t="s">
        <v>172</v>
      </c>
      <c r="B87" s="64"/>
      <c r="C87" s="64"/>
      <c r="D87" s="64"/>
      <c r="E87" s="64"/>
      <c r="F87" s="64"/>
      <c r="G87" s="29"/>
      <c r="H87" s="29"/>
      <c r="I87" s="29"/>
      <c r="J87" s="29"/>
      <c r="K87" s="32"/>
      <c r="L87" s="29"/>
      <c r="M87" s="30">
        <f t="shared" si="4"/>
        <v>0</v>
      </c>
      <c r="N87" s="31"/>
    </row>
    <row r="88" spans="1:17" s="36" customFormat="1" ht="31.5">
      <c r="A88" s="7">
        <v>74</v>
      </c>
      <c r="B88" s="8" t="s">
        <v>156</v>
      </c>
      <c r="C88" s="8" t="s">
        <v>157</v>
      </c>
      <c r="D88" s="8" t="s">
        <v>172</v>
      </c>
      <c r="E88" s="8" t="s">
        <v>421</v>
      </c>
      <c r="F88" s="17" t="s">
        <v>173</v>
      </c>
      <c r="G88" s="29">
        <v>22000</v>
      </c>
      <c r="H88" s="29">
        <v>6600</v>
      </c>
      <c r="I88" s="29">
        <v>6300</v>
      </c>
      <c r="J88" s="29">
        <v>7000</v>
      </c>
      <c r="K88" s="32"/>
      <c r="L88" s="29"/>
      <c r="M88" s="30">
        <f t="shared" si="4"/>
        <v>300</v>
      </c>
      <c r="N88" s="31">
        <v>6300</v>
      </c>
      <c r="O88" s="36">
        <f t="shared" si="7"/>
        <v>300</v>
      </c>
      <c r="P88" s="36">
        <f t="shared" si="5"/>
        <v>0</v>
      </c>
      <c r="Q88" s="36">
        <f t="shared" si="6"/>
        <v>700</v>
      </c>
    </row>
    <row r="89" spans="1:17" s="36" customFormat="1" ht="31.5">
      <c r="A89" s="7">
        <v>75</v>
      </c>
      <c r="B89" s="8" t="s">
        <v>156</v>
      </c>
      <c r="C89" s="8" t="s">
        <v>157</v>
      </c>
      <c r="D89" s="8" t="s">
        <v>172</v>
      </c>
      <c r="E89" s="8" t="s">
        <v>422</v>
      </c>
      <c r="F89" s="17" t="s">
        <v>174</v>
      </c>
      <c r="G89" s="29">
        <v>62042</v>
      </c>
      <c r="H89" s="29">
        <v>18612.6</v>
      </c>
      <c r="I89" s="29">
        <v>9090</v>
      </c>
      <c r="J89" s="29">
        <v>10100</v>
      </c>
      <c r="K89" s="32"/>
      <c r="L89" s="29"/>
      <c r="M89" s="30">
        <f t="shared" si="4"/>
        <v>9522.599999999999</v>
      </c>
      <c r="N89" s="31">
        <v>9090</v>
      </c>
      <c r="O89" s="36">
        <f t="shared" si="7"/>
        <v>9522.599999999999</v>
      </c>
      <c r="P89" s="36">
        <f t="shared" si="5"/>
        <v>0</v>
      </c>
      <c r="Q89" s="36">
        <f t="shared" si="6"/>
        <v>1010</v>
      </c>
    </row>
    <row r="90" spans="1:17" s="36" customFormat="1" ht="31.5">
      <c r="A90" s="7">
        <v>76</v>
      </c>
      <c r="B90" s="8" t="s">
        <v>156</v>
      </c>
      <c r="C90" s="8" t="s">
        <v>157</v>
      </c>
      <c r="D90" s="8" t="s">
        <v>172</v>
      </c>
      <c r="E90" s="8" t="s">
        <v>423</v>
      </c>
      <c r="F90" s="17" t="s">
        <v>175</v>
      </c>
      <c r="G90" s="29">
        <v>70922</v>
      </c>
      <c r="H90" s="29">
        <v>21276.6</v>
      </c>
      <c r="I90" s="29">
        <v>15120</v>
      </c>
      <c r="J90" s="29">
        <v>16800</v>
      </c>
      <c r="K90" s="32">
        <v>15120</v>
      </c>
      <c r="L90" s="29"/>
      <c r="M90" s="30">
        <f t="shared" si="4"/>
        <v>6156.5999999999985</v>
      </c>
      <c r="N90" s="31">
        <v>15120</v>
      </c>
      <c r="O90" s="36">
        <f t="shared" si="7"/>
        <v>6156.5999999999985</v>
      </c>
      <c r="P90" s="36">
        <f t="shared" si="5"/>
        <v>0</v>
      </c>
      <c r="Q90" s="36">
        <f t="shared" si="6"/>
        <v>1680</v>
      </c>
    </row>
    <row r="91" spans="1:17" s="36" customFormat="1" ht="31.5">
      <c r="A91" s="7">
        <v>77</v>
      </c>
      <c r="B91" s="8" t="s">
        <v>156</v>
      </c>
      <c r="C91" s="8" t="s">
        <v>157</v>
      </c>
      <c r="D91" s="8" t="s">
        <v>172</v>
      </c>
      <c r="E91" s="8" t="s">
        <v>424</v>
      </c>
      <c r="F91" s="17" t="s">
        <v>176</v>
      </c>
      <c r="G91" s="29">
        <v>126713</v>
      </c>
      <c r="H91" s="29">
        <v>38013.9</v>
      </c>
      <c r="I91" s="29">
        <v>17100</v>
      </c>
      <c r="J91" s="29">
        <v>19000</v>
      </c>
      <c r="K91" s="32">
        <v>17100</v>
      </c>
      <c r="L91" s="29"/>
      <c r="M91" s="30">
        <f t="shared" si="4"/>
        <v>20913.9</v>
      </c>
      <c r="N91" s="31">
        <v>17100</v>
      </c>
      <c r="O91" s="36">
        <f t="shared" si="7"/>
        <v>20913.9</v>
      </c>
      <c r="P91" s="36">
        <f t="shared" si="5"/>
        <v>0</v>
      </c>
      <c r="Q91" s="36">
        <f t="shared" si="6"/>
        <v>1900</v>
      </c>
    </row>
    <row r="92" spans="1:17" s="36" customFormat="1" ht="31.5">
      <c r="A92" s="7">
        <v>78</v>
      </c>
      <c r="B92" s="8" t="s">
        <v>156</v>
      </c>
      <c r="C92" s="8" t="s">
        <v>157</v>
      </c>
      <c r="D92" s="8" t="s">
        <v>172</v>
      </c>
      <c r="E92" s="8" t="s">
        <v>177</v>
      </c>
      <c r="F92" s="17" t="s">
        <v>178</v>
      </c>
      <c r="G92" s="29">
        <v>85673</v>
      </c>
      <c r="H92" s="29">
        <v>25701.9</v>
      </c>
      <c r="I92" s="29">
        <v>20070</v>
      </c>
      <c r="J92" s="29">
        <v>22300</v>
      </c>
      <c r="K92" s="32">
        <v>20070</v>
      </c>
      <c r="L92" s="29"/>
      <c r="M92" s="30">
        <f t="shared" si="4"/>
        <v>5631.9000000000015</v>
      </c>
      <c r="N92" s="31">
        <v>20070</v>
      </c>
      <c r="O92" s="36">
        <f t="shared" si="7"/>
        <v>5631.9000000000015</v>
      </c>
      <c r="P92" s="36">
        <f t="shared" si="5"/>
        <v>0</v>
      </c>
      <c r="Q92" s="36">
        <f t="shared" si="6"/>
        <v>2230</v>
      </c>
    </row>
    <row r="93" spans="1:17" s="36" customFormat="1" ht="21">
      <c r="A93" s="7">
        <v>79</v>
      </c>
      <c r="B93" s="8" t="s">
        <v>156</v>
      </c>
      <c r="C93" s="8" t="s">
        <v>157</v>
      </c>
      <c r="D93" s="8" t="s">
        <v>172</v>
      </c>
      <c r="E93" s="8" t="s">
        <v>179</v>
      </c>
      <c r="F93" s="17" t="s">
        <v>180</v>
      </c>
      <c r="G93" s="29">
        <v>96581</v>
      </c>
      <c r="H93" s="29">
        <v>28974.3</v>
      </c>
      <c r="I93" s="29">
        <v>27000</v>
      </c>
      <c r="J93" s="29">
        <v>30000</v>
      </c>
      <c r="K93" s="32">
        <v>27000</v>
      </c>
      <c r="L93" s="29"/>
      <c r="M93" s="30">
        <f t="shared" si="4"/>
        <v>1974.2999999999993</v>
      </c>
      <c r="N93" s="31">
        <v>27000</v>
      </c>
      <c r="O93" s="36">
        <f t="shared" si="7"/>
        <v>1974.2999999999993</v>
      </c>
      <c r="P93" s="36">
        <f t="shared" si="5"/>
        <v>0</v>
      </c>
      <c r="Q93" s="36">
        <f t="shared" si="6"/>
        <v>3000</v>
      </c>
    </row>
    <row r="94" spans="1:14" s="36" customFormat="1" ht="13.5">
      <c r="A94" s="64" t="s">
        <v>181</v>
      </c>
      <c r="B94" s="64"/>
      <c r="C94" s="64"/>
      <c r="D94" s="64"/>
      <c r="E94" s="64"/>
      <c r="F94" s="64"/>
      <c r="G94" s="29"/>
      <c r="H94" s="29"/>
      <c r="I94" s="29"/>
      <c r="J94" s="29"/>
      <c r="K94" s="32"/>
      <c r="L94" s="29"/>
      <c r="M94" s="30">
        <f t="shared" si="4"/>
        <v>0</v>
      </c>
      <c r="N94" s="31"/>
    </row>
    <row r="95" spans="1:17" s="36" customFormat="1" ht="21">
      <c r="A95" s="18">
        <v>80</v>
      </c>
      <c r="B95" s="8" t="s">
        <v>156</v>
      </c>
      <c r="C95" s="8" t="s">
        <v>157</v>
      </c>
      <c r="D95" s="8" t="s">
        <v>181</v>
      </c>
      <c r="E95" s="8" t="s">
        <v>182</v>
      </c>
      <c r="F95" s="9" t="s">
        <v>183</v>
      </c>
      <c r="G95" s="29"/>
      <c r="H95" s="29">
        <v>0</v>
      </c>
      <c r="I95" s="29">
        <v>18000</v>
      </c>
      <c r="J95" s="29">
        <v>20000</v>
      </c>
      <c r="K95" s="32"/>
      <c r="L95" s="29"/>
      <c r="M95" s="30">
        <f t="shared" si="4"/>
        <v>-18000</v>
      </c>
      <c r="N95" s="31">
        <v>18000</v>
      </c>
      <c r="O95" s="36">
        <f t="shared" si="7"/>
        <v>-18000</v>
      </c>
      <c r="P95" s="36">
        <f t="shared" si="5"/>
        <v>0</v>
      </c>
      <c r="Q95" s="36">
        <f t="shared" si="6"/>
        <v>2000</v>
      </c>
    </row>
    <row r="96" spans="1:17" s="36" customFormat="1" ht="21">
      <c r="A96" s="18">
        <v>81</v>
      </c>
      <c r="B96" s="8" t="s">
        <v>156</v>
      </c>
      <c r="C96" s="8" t="s">
        <v>157</v>
      </c>
      <c r="D96" s="8" t="s">
        <v>181</v>
      </c>
      <c r="E96" s="8" t="s">
        <v>184</v>
      </c>
      <c r="F96" s="9" t="s">
        <v>185</v>
      </c>
      <c r="G96" s="29">
        <v>229485</v>
      </c>
      <c r="H96" s="29">
        <v>68845.5</v>
      </c>
      <c r="I96" s="29">
        <v>45000</v>
      </c>
      <c r="J96" s="29">
        <v>50000</v>
      </c>
      <c r="K96" s="32">
        <v>45000</v>
      </c>
      <c r="L96" s="29"/>
      <c r="M96" s="30">
        <f t="shared" si="4"/>
        <v>23845.5</v>
      </c>
      <c r="N96" s="31">
        <v>45000</v>
      </c>
      <c r="O96" s="36">
        <f t="shared" si="7"/>
        <v>23845.5</v>
      </c>
      <c r="P96" s="36">
        <f t="shared" si="5"/>
        <v>0</v>
      </c>
      <c r="Q96" s="36">
        <f t="shared" si="6"/>
        <v>5000</v>
      </c>
    </row>
    <row r="97" spans="1:14" s="36" customFormat="1" ht="13.5">
      <c r="A97" s="64" t="s">
        <v>186</v>
      </c>
      <c r="B97" s="64"/>
      <c r="C97" s="64"/>
      <c r="D97" s="64"/>
      <c r="E97" s="64"/>
      <c r="F97" s="64"/>
      <c r="G97" s="29"/>
      <c r="H97" s="29"/>
      <c r="I97" s="29"/>
      <c r="J97" s="29"/>
      <c r="K97" s="32"/>
      <c r="L97" s="29"/>
      <c r="M97" s="30">
        <f t="shared" si="4"/>
        <v>0</v>
      </c>
      <c r="N97" s="31"/>
    </row>
    <row r="98" spans="1:17" s="36" customFormat="1" ht="21">
      <c r="A98" s="7">
        <v>82</v>
      </c>
      <c r="B98" s="8" t="s">
        <v>156</v>
      </c>
      <c r="C98" s="8" t="s">
        <v>187</v>
      </c>
      <c r="D98" s="8" t="s">
        <v>188</v>
      </c>
      <c r="E98" s="8" t="s">
        <v>189</v>
      </c>
      <c r="F98" s="9" t="s">
        <v>190</v>
      </c>
      <c r="G98" s="29"/>
      <c r="H98" s="29">
        <v>0</v>
      </c>
      <c r="I98" s="29">
        <v>39240</v>
      </c>
      <c r="J98" s="29">
        <v>43600</v>
      </c>
      <c r="K98" s="32"/>
      <c r="L98" s="29"/>
      <c r="M98" s="30">
        <f t="shared" si="4"/>
        <v>-39240</v>
      </c>
      <c r="N98" s="31">
        <v>39240</v>
      </c>
      <c r="O98" s="36">
        <f t="shared" si="7"/>
        <v>-39240</v>
      </c>
      <c r="P98" s="36">
        <f t="shared" si="5"/>
        <v>0</v>
      </c>
      <c r="Q98" s="36">
        <f t="shared" si="6"/>
        <v>4360</v>
      </c>
    </row>
    <row r="99" spans="1:17" s="36" customFormat="1" ht="21">
      <c r="A99" s="7">
        <v>83</v>
      </c>
      <c r="B99" s="8" t="s">
        <v>156</v>
      </c>
      <c r="C99" s="8" t="s">
        <v>187</v>
      </c>
      <c r="D99" s="8" t="s">
        <v>188</v>
      </c>
      <c r="E99" s="8" t="s">
        <v>191</v>
      </c>
      <c r="F99" s="9" t="s">
        <v>192</v>
      </c>
      <c r="G99" s="29"/>
      <c r="H99" s="29">
        <v>0</v>
      </c>
      <c r="I99" s="29">
        <v>75600</v>
      </c>
      <c r="J99" s="29">
        <v>84000</v>
      </c>
      <c r="K99" s="32"/>
      <c r="L99" s="29"/>
      <c r="M99" s="30">
        <f t="shared" si="4"/>
        <v>-75600</v>
      </c>
      <c r="N99" s="31">
        <v>75600</v>
      </c>
      <c r="O99" s="36">
        <f t="shared" si="7"/>
        <v>-75600</v>
      </c>
      <c r="P99" s="36">
        <f t="shared" si="5"/>
        <v>0</v>
      </c>
      <c r="Q99" s="36">
        <f t="shared" si="6"/>
        <v>8400</v>
      </c>
    </row>
    <row r="100" spans="1:17" s="36" customFormat="1" ht="21">
      <c r="A100" s="7">
        <v>84</v>
      </c>
      <c r="B100" s="8" t="s">
        <v>156</v>
      </c>
      <c r="C100" s="8" t="s">
        <v>187</v>
      </c>
      <c r="D100" s="8" t="s">
        <v>188</v>
      </c>
      <c r="E100" s="8" t="s">
        <v>193</v>
      </c>
      <c r="F100" s="9" t="s">
        <v>194</v>
      </c>
      <c r="G100" s="29">
        <v>238178</v>
      </c>
      <c r="H100" s="29">
        <v>71453.4</v>
      </c>
      <c r="I100" s="29">
        <v>63450</v>
      </c>
      <c r="J100" s="29">
        <v>70500</v>
      </c>
      <c r="K100" s="32">
        <v>63450</v>
      </c>
      <c r="L100" s="29"/>
      <c r="M100" s="30">
        <f t="shared" si="4"/>
        <v>8003.399999999994</v>
      </c>
      <c r="N100" s="31">
        <v>63450</v>
      </c>
      <c r="O100" s="36">
        <f t="shared" si="7"/>
        <v>8003.399999999994</v>
      </c>
      <c r="P100" s="36">
        <f t="shared" si="5"/>
        <v>0</v>
      </c>
      <c r="Q100" s="36">
        <f t="shared" si="6"/>
        <v>7050</v>
      </c>
    </row>
    <row r="101" spans="1:17" s="36" customFormat="1" ht="21">
      <c r="A101" s="7">
        <v>85</v>
      </c>
      <c r="B101" s="8" t="s">
        <v>156</v>
      </c>
      <c r="C101" s="8" t="s">
        <v>187</v>
      </c>
      <c r="D101" s="8" t="s">
        <v>188</v>
      </c>
      <c r="E101" s="8" t="s">
        <v>195</v>
      </c>
      <c r="F101" s="9" t="s">
        <v>196</v>
      </c>
      <c r="G101" s="29">
        <v>293174</v>
      </c>
      <c r="H101" s="29">
        <v>87952.2</v>
      </c>
      <c r="I101" s="29">
        <v>75600</v>
      </c>
      <c r="J101" s="29">
        <v>84000</v>
      </c>
      <c r="K101" s="32">
        <v>75600</v>
      </c>
      <c r="L101" s="29"/>
      <c r="M101" s="30">
        <f t="shared" si="4"/>
        <v>12352.199999999997</v>
      </c>
      <c r="N101" s="31">
        <v>75600</v>
      </c>
      <c r="O101" s="36">
        <f t="shared" si="7"/>
        <v>12352.199999999997</v>
      </c>
      <c r="P101" s="36">
        <f t="shared" si="5"/>
        <v>0</v>
      </c>
      <c r="Q101" s="36">
        <f t="shared" si="6"/>
        <v>8400</v>
      </c>
    </row>
    <row r="102" spans="1:17" s="36" customFormat="1" ht="21">
      <c r="A102" s="7">
        <v>86</v>
      </c>
      <c r="B102" s="8" t="s">
        <v>156</v>
      </c>
      <c r="C102" s="8" t="s">
        <v>187</v>
      </c>
      <c r="D102" s="8" t="s">
        <v>188</v>
      </c>
      <c r="E102" s="8" t="s">
        <v>197</v>
      </c>
      <c r="F102" s="9" t="s">
        <v>198</v>
      </c>
      <c r="G102" s="29"/>
      <c r="H102" s="29">
        <v>0</v>
      </c>
      <c r="I102" s="29">
        <v>13500</v>
      </c>
      <c r="J102" s="29"/>
      <c r="K102" s="32"/>
      <c r="L102" s="29"/>
      <c r="M102" s="30">
        <f t="shared" si="4"/>
        <v>-13500</v>
      </c>
      <c r="N102" s="31">
        <v>13500</v>
      </c>
      <c r="O102" s="36">
        <f t="shared" si="7"/>
        <v>-13500</v>
      </c>
      <c r="P102" s="36">
        <f t="shared" si="5"/>
        <v>0</v>
      </c>
      <c r="Q102" s="36">
        <f t="shared" si="6"/>
        <v>-13500</v>
      </c>
    </row>
    <row r="103" spans="1:17" s="36" customFormat="1" ht="21">
      <c r="A103" s="7">
        <v>87</v>
      </c>
      <c r="B103" s="8" t="s">
        <v>156</v>
      </c>
      <c r="C103" s="8" t="s">
        <v>187</v>
      </c>
      <c r="D103" s="8" t="s">
        <v>188</v>
      </c>
      <c r="E103" s="8" t="s">
        <v>199</v>
      </c>
      <c r="F103" s="9" t="s">
        <v>200</v>
      </c>
      <c r="G103" s="29"/>
      <c r="H103" s="29">
        <v>0</v>
      </c>
      <c r="I103" s="29">
        <v>17100</v>
      </c>
      <c r="J103" s="29"/>
      <c r="K103" s="32"/>
      <c r="L103" s="29"/>
      <c r="M103" s="30">
        <f t="shared" si="4"/>
        <v>-17100</v>
      </c>
      <c r="N103" s="31">
        <v>17100</v>
      </c>
      <c r="O103" s="36">
        <f t="shared" si="7"/>
        <v>-17100</v>
      </c>
      <c r="P103" s="36">
        <f t="shared" si="5"/>
        <v>0</v>
      </c>
      <c r="Q103" s="36">
        <f t="shared" si="6"/>
        <v>-17100</v>
      </c>
    </row>
    <row r="104" spans="1:14" s="36" customFormat="1" ht="13.5">
      <c r="A104" s="64" t="s">
        <v>201</v>
      </c>
      <c r="B104" s="64"/>
      <c r="C104" s="64"/>
      <c r="D104" s="64"/>
      <c r="E104" s="64"/>
      <c r="F104" s="64"/>
      <c r="G104" s="29"/>
      <c r="H104" s="29"/>
      <c r="I104" s="29"/>
      <c r="J104" s="29"/>
      <c r="K104" s="32"/>
      <c r="L104" s="29"/>
      <c r="M104" s="30">
        <f t="shared" si="4"/>
        <v>0</v>
      </c>
      <c r="N104" s="31"/>
    </row>
    <row r="105" spans="1:17" s="36" customFormat="1" ht="21">
      <c r="A105" s="7">
        <v>88</v>
      </c>
      <c r="B105" s="8" t="s">
        <v>156</v>
      </c>
      <c r="C105" s="8" t="s">
        <v>187</v>
      </c>
      <c r="D105" s="8" t="s">
        <v>202</v>
      </c>
      <c r="E105" s="8" t="s">
        <v>203</v>
      </c>
      <c r="F105" s="9" t="s">
        <v>204</v>
      </c>
      <c r="G105" s="29"/>
      <c r="H105" s="29">
        <v>0</v>
      </c>
      <c r="I105" s="29">
        <v>30600</v>
      </c>
      <c r="J105" s="29">
        <v>34000</v>
      </c>
      <c r="K105" s="32"/>
      <c r="L105" s="29"/>
      <c r="M105" s="30">
        <f t="shared" si="4"/>
        <v>-30600</v>
      </c>
      <c r="N105" s="31">
        <v>30600</v>
      </c>
      <c r="O105" s="36">
        <f t="shared" si="7"/>
        <v>-30600</v>
      </c>
      <c r="P105" s="36">
        <f t="shared" si="5"/>
        <v>0</v>
      </c>
      <c r="Q105" s="36">
        <f t="shared" si="6"/>
        <v>3400</v>
      </c>
    </row>
    <row r="106" spans="1:17" ht="21">
      <c r="A106" s="7">
        <v>89</v>
      </c>
      <c r="B106" s="8" t="s">
        <v>156</v>
      </c>
      <c r="C106" s="8" t="s">
        <v>187</v>
      </c>
      <c r="D106" s="8" t="s">
        <v>202</v>
      </c>
      <c r="E106" s="8" t="s">
        <v>205</v>
      </c>
      <c r="F106" s="9" t="s">
        <v>206</v>
      </c>
      <c r="G106" s="29">
        <v>368796</v>
      </c>
      <c r="H106" s="29">
        <v>110638.8</v>
      </c>
      <c r="I106" s="29">
        <v>72900</v>
      </c>
      <c r="J106" s="29">
        <v>81000</v>
      </c>
      <c r="K106" s="32">
        <v>72900</v>
      </c>
      <c r="L106" s="29"/>
      <c r="M106" s="30">
        <f t="shared" si="4"/>
        <v>37738.8</v>
      </c>
      <c r="N106" s="31">
        <v>72900</v>
      </c>
      <c r="O106" s="2">
        <f t="shared" si="7"/>
        <v>37738.8</v>
      </c>
      <c r="P106" s="2">
        <f t="shared" si="5"/>
        <v>0</v>
      </c>
      <c r="Q106" s="2">
        <f t="shared" si="6"/>
        <v>8100</v>
      </c>
    </row>
    <row r="107" spans="1:14" ht="13.5">
      <c r="A107" s="64" t="s">
        <v>207</v>
      </c>
      <c r="B107" s="64"/>
      <c r="C107" s="64"/>
      <c r="D107" s="64"/>
      <c r="E107" s="64"/>
      <c r="F107" s="64"/>
      <c r="G107" s="29"/>
      <c r="H107" s="29"/>
      <c r="I107" s="29"/>
      <c r="J107" s="29"/>
      <c r="K107" s="32"/>
      <c r="L107" s="29"/>
      <c r="M107" s="30">
        <f t="shared" si="4"/>
        <v>0</v>
      </c>
      <c r="N107" s="31"/>
    </row>
    <row r="108" spans="1:17" ht="13.5">
      <c r="A108" s="12">
        <v>90</v>
      </c>
      <c r="B108" s="13" t="s">
        <v>156</v>
      </c>
      <c r="C108" s="13" t="s">
        <v>187</v>
      </c>
      <c r="D108" s="13" t="s">
        <v>207</v>
      </c>
      <c r="E108" s="13" t="s">
        <v>437</v>
      </c>
      <c r="F108" s="14" t="s">
        <v>208</v>
      </c>
      <c r="G108" s="15">
        <v>42166</v>
      </c>
      <c r="H108" s="15">
        <v>12649.8</v>
      </c>
      <c r="I108" s="15"/>
      <c r="J108" s="15">
        <v>10000</v>
      </c>
      <c r="K108" s="44">
        <v>8900</v>
      </c>
      <c r="L108" s="15"/>
      <c r="M108" s="45">
        <f t="shared" si="4"/>
        <v>12649.8</v>
      </c>
      <c r="N108" s="16">
        <v>8900</v>
      </c>
      <c r="O108" s="2">
        <f t="shared" si="7"/>
        <v>3749.7999999999993</v>
      </c>
      <c r="P108" s="2">
        <f t="shared" si="5"/>
        <v>-8900</v>
      </c>
      <c r="Q108" s="2">
        <f t="shared" si="6"/>
        <v>1100</v>
      </c>
    </row>
    <row r="109" spans="1:17" ht="13.5">
      <c r="A109" s="12">
        <v>91</v>
      </c>
      <c r="B109" s="13" t="s">
        <v>156</v>
      </c>
      <c r="C109" s="13" t="s">
        <v>187</v>
      </c>
      <c r="D109" s="13" t="s">
        <v>207</v>
      </c>
      <c r="E109" s="13" t="s">
        <v>209</v>
      </c>
      <c r="F109" s="14" t="s">
        <v>210</v>
      </c>
      <c r="G109" s="15"/>
      <c r="H109" s="15">
        <v>0</v>
      </c>
      <c r="I109" s="15"/>
      <c r="J109" s="15">
        <v>15000</v>
      </c>
      <c r="K109" s="44">
        <v>14700</v>
      </c>
      <c r="L109" s="15"/>
      <c r="M109" s="45">
        <f t="shared" si="4"/>
        <v>0</v>
      </c>
      <c r="N109" s="16">
        <v>14700</v>
      </c>
      <c r="O109" s="2">
        <f t="shared" si="7"/>
        <v>-14700</v>
      </c>
      <c r="P109" s="2">
        <f t="shared" si="5"/>
        <v>-14700</v>
      </c>
      <c r="Q109" s="2">
        <f t="shared" si="6"/>
        <v>300</v>
      </c>
    </row>
    <row r="110" spans="1:17" ht="13.5">
      <c r="A110" s="7">
        <v>92</v>
      </c>
      <c r="B110" s="8" t="s">
        <v>156</v>
      </c>
      <c r="C110" s="8" t="s">
        <v>187</v>
      </c>
      <c r="D110" s="8" t="s">
        <v>207</v>
      </c>
      <c r="E110" s="8" t="s">
        <v>211</v>
      </c>
      <c r="F110" s="9" t="s">
        <v>212</v>
      </c>
      <c r="G110" s="29">
        <v>62985</v>
      </c>
      <c r="H110" s="29">
        <v>18895.5</v>
      </c>
      <c r="I110" s="29"/>
      <c r="J110" s="29">
        <v>18900</v>
      </c>
      <c r="K110" s="32">
        <v>20000</v>
      </c>
      <c r="L110" s="29"/>
      <c r="M110" s="30">
        <f t="shared" si="4"/>
        <v>18895.5</v>
      </c>
      <c r="N110" s="31">
        <v>18900</v>
      </c>
      <c r="O110" s="2">
        <f t="shared" si="7"/>
        <v>-4.5</v>
      </c>
      <c r="P110" s="2">
        <f t="shared" si="5"/>
        <v>-18900</v>
      </c>
      <c r="Q110" s="2">
        <f t="shared" si="6"/>
        <v>0</v>
      </c>
    </row>
    <row r="111" spans="1:14" ht="13.5">
      <c r="A111" s="64" t="s">
        <v>213</v>
      </c>
      <c r="B111" s="64"/>
      <c r="C111" s="64"/>
      <c r="D111" s="64"/>
      <c r="E111" s="64"/>
      <c r="F111" s="64"/>
      <c r="G111" s="29"/>
      <c r="H111" s="29"/>
      <c r="I111" s="29"/>
      <c r="J111" s="29"/>
      <c r="K111" s="32"/>
      <c r="L111" s="29"/>
      <c r="M111" s="30">
        <f t="shared" si="4"/>
        <v>0</v>
      </c>
      <c r="N111" s="31"/>
    </row>
    <row r="112" spans="1:17" ht="21">
      <c r="A112" s="19">
        <v>93</v>
      </c>
      <c r="B112" s="20" t="s">
        <v>156</v>
      </c>
      <c r="C112" s="20" t="s">
        <v>214</v>
      </c>
      <c r="D112" s="20" t="s">
        <v>213</v>
      </c>
      <c r="E112" s="20" t="s">
        <v>215</v>
      </c>
      <c r="F112" s="21" t="s">
        <v>216</v>
      </c>
      <c r="G112" s="29"/>
      <c r="H112" s="29">
        <v>0</v>
      </c>
      <c r="I112" s="29">
        <v>3510</v>
      </c>
      <c r="J112" s="29">
        <v>3900</v>
      </c>
      <c r="K112" s="32"/>
      <c r="L112" s="29"/>
      <c r="M112" s="30">
        <f t="shared" si="4"/>
        <v>-3510</v>
      </c>
      <c r="N112" s="31">
        <v>3510</v>
      </c>
      <c r="O112" s="2">
        <f t="shared" si="7"/>
        <v>-3510</v>
      </c>
      <c r="P112" s="2">
        <f t="shared" si="5"/>
        <v>0</v>
      </c>
      <c r="Q112" s="2">
        <f t="shared" si="6"/>
        <v>390</v>
      </c>
    </row>
    <row r="113" spans="1:17" s="36" customFormat="1" ht="21">
      <c r="A113" s="22">
        <v>94</v>
      </c>
      <c r="B113" s="23" t="s">
        <v>156</v>
      </c>
      <c r="C113" s="23" t="s">
        <v>214</v>
      </c>
      <c r="D113" s="23" t="s">
        <v>213</v>
      </c>
      <c r="E113" s="23" t="s">
        <v>438</v>
      </c>
      <c r="F113" s="24" t="s">
        <v>217</v>
      </c>
      <c r="G113" s="15">
        <v>10000</v>
      </c>
      <c r="H113" s="15">
        <v>3000</v>
      </c>
      <c r="I113" s="15">
        <v>4500</v>
      </c>
      <c r="J113" s="15">
        <v>5000</v>
      </c>
      <c r="K113" s="44"/>
      <c r="L113" s="15"/>
      <c r="M113" s="45">
        <f t="shared" si="4"/>
        <v>-1500</v>
      </c>
      <c r="N113" s="16">
        <v>4500</v>
      </c>
      <c r="O113" s="36">
        <f t="shared" si="7"/>
        <v>-1500</v>
      </c>
      <c r="P113" s="36">
        <f t="shared" si="5"/>
        <v>0</v>
      </c>
      <c r="Q113" s="36">
        <f t="shared" si="6"/>
        <v>500</v>
      </c>
    </row>
    <row r="114" spans="1:17" s="36" customFormat="1" ht="21">
      <c r="A114" s="19">
        <v>95</v>
      </c>
      <c r="B114" s="20" t="s">
        <v>156</v>
      </c>
      <c r="C114" s="20" t="s">
        <v>214</v>
      </c>
      <c r="D114" s="20" t="s">
        <v>213</v>
      </c>
      <c r="E114" s="20" t="s">
        <v>218</v>
      </c>
      <c r="F114" s="21" t="s">
        <v>219</v>
      </c>
      <c r="G114" s="29"/>
      <c r="H114" s="29">
        <v>0</v>
      </c>
      <c r="I114" s="29">
        <v>4500</v>
      </c>
      <c r="J114" s="29">
        <v>5000</v>
      </c>
      <c r="K114" s="32"/>
      <c r="L114" s="29"/>
      <c r="M114" s="30">
        <f t="shared" si="4"/>
        <v>-4500</v>
      </c>
      <c r="N114" s="31">
        <v>4500</v>
      </c>
      <c r="O114" s="36">
        <f t="shared" si="7"/>
        <v>-4500</v>
      </c>
      <c r="P114" s="36">
        <f t="shared" si="5"/>
        <v>0</v>
      </c>
      <c r="Q114" s="36">
        <f t="shared" si="6"/>
        <v>500</v>
      </c>
    </row>
    <row r="115" spans="1:17" ht="21">
      <c r="A115" s="19">
        <v>96</v>
      </c>
      <c r="B115" s="20" t="s">
        <v>156</v>
      </c>
      <c r="C115" s="20" t="s">
        <v>214</v>
      </c>
      <c r="D115" s="20" t="s">
        <v>213</v>
      </c>
      <c r="E115" s="20" t="s">
        <v>220</v>
      </c>
      <c r="F115" s="21" t="s">
        <v>221</v>
      </c>
      <c r="G115" s="29"/>
      <c r="H115" s="29">
        <v>0</v>
      </c>
      <c r="I115" s="29">
        <v>14400</v>
      </c>
      <c r="J115" s="29">
        <v>16000</v>
      </c>
      <c r="K115" s="32"/>
      <c r="L115" s="29"/>
      <c r="M115" s="30">
        <f t="shared" si="4"/>
        <v>-14400</v>
      </c>
      <c r="N115" s="31">
        <v>14400</v>
      </c>
      <c r="O115" s="2">
        <f t="shared" si="7"/>
        <v>-14400</v>
      </c>
      <c r="P115" s="2">
        <f t="shared" si="5"/>
        <v>0</v>
      </c>
      <c r="Q115" s="2">
        <f t="shared" si="6"/>
        <v>1600</v>
      </c>
    </row>
    <row r="116" spans="1:17" ht="21">
      <c r="A116" s="19">
        <v>97</v>
      </c>
      <c r="B116" s="20" t="s">
        <v>156</v>
      </c>
      <c r="C116" s="20" t="s">
        <v>214</v>
      </c>
      <c r="D116" s="20" t="s">
        <v>213</v>
      </c>
      <c r="E116" s="20" t="s">
        <v>222</v>
      </c>
      <c r="F116" s="21" t="s">
        <v>223</v>
      </c>
      <c r="G116" s="29"/>
      <c r="H116" s="29">
        <v>0</v>
      </c>
      <c r="I116" s="29">
        <v>4500</v>
      </c>
      <c r="J116" s="29">
        <v>5000</v>
      </c>
      <c r="K116" s="32"/>
      <c r="L116" s="29"/>
      <c r="M116" s="30">
        <f t="shared" si="4"/>
        <v>-4500</v>
      </c>
      <c r="N116" s="31">
        <v>4500</v>
      </c>
      <c r="O116" s="2">
        <f t="shared" si="7"/>
        <v>-4500</v>
      </c>
      <c r="P116" s="2">
        <f t="shared" si="5"/>
        <v>0</v>
      </c>
      <c r="Q116" s="2">
        <f t="shared" si="6"/>
        <v>500</v>
      </c>
    </row>
    <row r="117" spans="1:17" ht="21">
      <c r="A117" s="19">
        <v>98</v>
      </c>
      <c r="B117" s="20" t="s">
        <v>156</v>
      </c>
      <c r="C117" s="20" t="s">
        <v>214</v>
      </c>
      <c r="D117" s="20" t="s">
        <v>213</v>
      </c>
      <c r="E117" s="20" t="s">
        <v>224</v>
      </c>
      <c r="F117" s="21" t="s">
        <v>225</v>
      </c>
      <c r="G117" s="29"/>
      <c r="H117" s="29">
        <v>0</v>
      </c>
      <c r="I117" s="29">
        <v>14400</v>
      </c>
      <c r="J117" s="29">
        <v>16000</v>
      </c>
      <c r="K117" s="32">
        <v>14400</v>
      </c>
      <c r="L117" s="29"/>
      <c r="M117" s="30">
        <f t="shared" si="4"/>
        <v>-14400</v>
      </c>
      <c r="N117" s="31">
        <v>14400</v>
      </c>
      <c r="O117" s="2">
        <f t="shared" si="7"/>
        <v>-14400</v>
      </c>
      <c r="P117" s="2">
        <f t="shared" si="5"/>
        <v>0</v>
      </c>
      <c r="Q117" s="2">
        <f t="shared" si="6"/>
        <v>1600</v>
      </c>
    </row>
    <row r="118" spans="1:17" ht="21">
      <c r="A118" s="19">
        <v>99</v>
      </c>
      <c r="B118" s="20" t="s">
        <v>156</v>
      </c>
      <c r="C118" s="20" t="s">
        <v>214</v>
      </c>
      <c r="D118" s="20" t="s">
        <v>213</v>
      </c>
      <c r="E118" s="20" t="s">
        <v>226</v>
      </c>
      <c r="F118" s="21" t="s">
        <v>227</v>
      </c>
      <c r="G118" s="29"/>
      <c r="H118" s="29">
        <v>0</v>
      </c>
      <c r="I118" s="29">
        <v>42300</v>
      </c>
      <c r="J118" s="29">
        <v>47000</v>
      </c>
      <c r="K118" s="32">
        <v>42300</v>
      </c>
      <c r="L118" s="29"/>
      <c r="M118" s="30">
        <f aca="true" t="shared" si="8" ref="M118:M173">H118-I118</f>
        <v>-42300</v>
      </c>
      <c r="N118" s="31">
        <v>42300</v>
      </c>
      <c r="O118" s="2">
        <f t="shared" si="7"/>
        <v>-42300</v>
      </c>
      <c r="P118" s="2">
        <f t="shared" si="5"/>
        <v>0</v>
      </c>
      <c r="Q118" s="2">
        <f t="shared" si="6"/>
        <v>4700</v>
      </c>
    </row>
    <row r="119" spans="1:17" ht="21">
      <c r="A119" s="19">
        <v>100</v>
      </c>
      <c r="B119" s="20" t="s">
        <v>156</v>
      </c>
      <c r="C119" s="20" t="s">
        <v>214</v>
      </c>
      <c r="D119" s="20" t="s">
        <v>213</v>
      </c>
      <c r="E119" s="20" t="s">
        <v>228</v>
      </c>
      <c r="F119" s="21" t="s">
        <v>229</v>
      </c>
      <c r="G119" s="29">
        <v>198000</v>
      </c>
      <c r="H119" s="29">
        <v>59400</v>
      </c>
      <c r="I119" s="29">
        <v>52110</v>
      </c>
      <c r="J119" s="29">
        <v>57900</v>
      </c>
      <c r="K119" s="32">
        <v>52110</v>
      </c>
      <c r="L119" s="29"/>
      <c r="M119" s="30">
        <f t="shared" si="8"/>
        <v>7290</v>
      </c>
      <c r="N119" s="31">
        <v>52110</v>
      </c>
      <c r="O119" s="2">
        <f t="shared" si="7"/>
        <v>7290</v>
      </c>
      <c r="P119" s="2">
        <f aca="true" t="shared" si="9" ref="P119:P174">I119-N119</f>
        <v>0</v>
      </c>
      <c r="Q119" s="2">
        <f aca="true" t="shared" si="10" ref="Q119:Q174">J119-N119</f>
        <v>5790</v>
      </c>
    </row>
    <row r="120" spans="1:17" ht="21">
      <c r="A120" s="19">
        <v>101</v>
      </c>
      <c r="B120" s="20" t="s">
        <v>156</v>
      </c>
      <c r="C120" s="20" t="s">
        <v>214</v>
      </c>
      <c r="D120" s="20" t="s">
        <v>213</v>
      </c>
      <c r="E120" s="20" t="s">
        <v>230</v>
      </c>
      <c r="F120" s="21" t="s">
        <v>231</v>
      </c>
      <c r="G120" s="29"/>
      <c r="H120" s="29">
        <v>0</v>
      </c>
      <c r="I120" s="29">
        <v>13500</v>
      </c>
      <c r="J120" s="29">
        <v>15000</v>
      </c>
      <c r="K120" s="32"/>
      <c r="L120" s="29"/>
      <c r="M120" s="30">
        <f t="shared" si="8"/>
        <v>-13500</v>
      </c>
      <c r="N120" s="31">
        <v>13500</v>
      </c>
      <c r="O120" s="2">
        <f aca="true" t="shared" si="11" ref="O120:O175">H120-N120</f>
        <v>-13500</v>
      </c>
      <c r="P120" s="2">
        <f t="shared" si="9"/>
        <v>0</v>
      </c>
      <c r="Q120" s="2">
        <f t="shared" si="10"/>
        <v>1500</v>
      </c>
    </row>
    <row r="121" spans="1:17" ht="21">
      <c r="A121" s="19">
        <v>102</v>
      </c>
      <c r="B121" s="20" t="s">
        <v>156</v>
      </c>
      <c r="C121" s="20" t="s">
        <v>214</v>
      </c>
      <c r="D121" s="20" t="s">
        <v>213</v>
      </c>
      <c r="E121" s="20" t="s">
        <v>232</v>
      </c>
      <c r="F121" s="21" t="s">
        <v>233</v>
      </c>
      <c r="G121" s="29"/>
      <c r="H121" s="29">
        <v>0</v>
      </c>
      <c r="I121" s="29">
        <v>14400</v>
      </c>
      <c r="J121" s="29">
        <v>16000</v>
      </c>
      <c r="K121" s="32"/>
      <c r="L121" s="29"/>
      <c r="M121" s="30">
        <f t="shared" si="8"/>
        <v>-14400</v>
      </c>
      <c r="N121" s="31">
        <v>14400</v>
      </c>
      <c r="O121" s="2">
        <f t="shared" si="11"/>
        <v>-14400</v>
      </c>
      <c r="P121" s="2">
        <f t="shared" si="9"/>
        <v>0</v>
      </c>
      <c r="Q121" s="2">
        <f t="shared" si="10"/>
        <v>1600</v>
      </c>
    </row>
    <row r="122" spans="1:17" ht="21">
      <c r="A122" s="19">
        <v>103</v>
      </c>
      <c r="B122" s="20" t="s">
        <v>156</v>
      </c>
      <c r="C122" s="20" t="s">
        <v>214</v>
      </c>
      <c r="D122" s="20" t="s">
        <v>213</v>
      </c>
      <c r="E122" s="20" t="s">
        <v>234</v>
      </c>
      <c r="F122" s="21" t="s">
        <v>235</v>
      </c>
      <c r="G122" s="29"/>
      <c r="H122" s="29">
        <v>0</v>
      </c>
      <c r="I122" s="29">
        <v>16020</v>
      </c>
      <c r="J122" s="29">
        <v>17800</v>
      </c>
      <c r="K122" s="32"/>
      <c r="L122" s="29"/>
      <c r="M122" s="30">
        <f t="shared" si="8"/>
        <v>-16020</v>
      </c>
      <c r="N122" s="31">
        <v>16020</v>
      </c>
      <c r="O122" s="2">
        <f t="shared" si="11"/>
        <v>-16020</v>
      </c>
      <c r="P122" s="2">
        <f t="shared" si="9"/>
        <v>0</v>
      </c>
      <c r="Q122" s="2">
        <f t="shared" si="10"/>
        <v>1780</v>
      </c>
    </row>
    <row r="123" spans="1:17" ht="21">
      <c r="A123" s="19">
        <v>104</v>
      </c>
      <c r="B123" s="20" t="s">
        <v>156</v>
      </c>
      <c r="C123" s="20" t="s">
        <v>214</v>
      </c>
      <c r="D123" s="20" t="s">
        <v>213</v>
      </c>
      <c r="E123" s="20" t="s">
        <v>236</v>
      </c>
      <c r="F123" s="21" t="s">
        <v>237</v>
      </c>
      <c r="G123" s="29"/>
      <c r="H123" s="29">
        <v>0</v>
      </c>
      <c r="I123" s="29">
        <v>8010</v>
      </c>
      <c r="J123" s="29">
        <v>8900</v>
      </c>
      <c r="K123" s="32"/>
      <c r="L123" s="29"/>
      <c r="M123" s="30">
        <f t="shared" si="8"/>
        <v>-8010</v>
      </c>
      <c r="N123" s="31">
        <v>8010</v>
      </c>
      <c r="O123" s="2">
        <f t="shared" si="11"/>
        <v>-8010</v>
      </c>
      <c r="P123" s="2">
        <f t="shared" si="9"/>
        <v>0</v>
      </c>
      <c r="Q123" s="2">
        <f t="shared" si="10"/>
        <v>890</v>
      </c>
    </row>
    <row r="124" spans="1:17" ht="21">
      <c r="A124" s="19">
        <v>105</v>
      </c>
      <c r="B124" s="20" t="s">
        <v>156</v>
      </c>
      <c r="C124" s="20" t="s">
        <v>214</v>
      </c>
      <c r="D124" s="20" t="s">
        <v>213</v>
      </c>
      <c r="E124" s="20" t="s">
        <v>238</v>
      </c>
      <c r="F124" s="21" t="s">
        <v>239</v>
      </c>
      <c r="G124" s="29"/>
      <c r="H124" s="29">
        <v>0</v>
      </c>
      <c r="I124" s="29">
        <v>53100</v>
      </c>
      <c r="J124" s="29">
        <v>59000</v>
      </c>
      <c r="K124" s="32"/>
      <c r="L124" s="29"/>
      <c r="M124" s="30">
        <f t="shared" si="8"/>
        <v>-53100</v>
      </c>
      <c r="N124" s="31">
        <v>53100</v>
      </c>
      <c r="O124" s="2">
        <f t="shared" si="11"/>
        <v>-53100</v>
      </c>
      <c r="P124" s="2">
        <f t="shared" si="9"/>
        <v>0</v>
      </c>
      <c r="Q124" s="2">
        <f t="shared" si="10"/>
        <v>5900</v>
      </c>
    </row>
    <row r="125" spans="1:17" ht="21">
      <c r="A125" s="19">
        <v>106</v>
      </c>
      <c r="B125" s="20" t="s">
        <v>156</v>
      </c>
      <c r="C125" s="20" t="s">
        <v>214</v>
      </c>
      <c r="D125" s="20" t="s">
        <v>213</v>
      </c>
      <c r="E125" s="20" t="s">
        <v>240</v>
      </c>
      <c r="F125" s="21" t="s">
        <v>241</v>
      </c>
      <c r="G125" s="29">
        <v>538000</v>
      </c>
      <c r="H125" s="29">
        <v>161400</v>
      </c>
      <c r="I125" s="29">
        <v>108000</v>
      </c>
      <c r="J125" s="29">
        <v>120000</v>
      </c>
      <c r="K125" s="32">
        <v>108000</v>
      </c>
      <c r="L125" s="29"/>
      <c r="M125" s="30">
        <f t="shared" si="8"/>
        <v>53400</v>
      </c>
      <c r="N125" s="31">
        <v>108000</v>
      </c>
      <c r="O125" s="2">
        <f t="shared" si="11"/>
        <v>53400</v>
      </c>
      <c r="P125" s="2">
        <f t="shared" si="9"/>
        <v>0</v>
      </c>
      <c r="Q125" s="2">
        <f t="shared" si="10"/>
        <v>12000</v>
      </c>
    </row>
    <row r="126" spans="1:17" ht="21">
      <c r="A126" s="19">
        <v>107</v>
      </c>
      <c r="B126" s="20" t="s">
        <v>156</v>
      </c>
      <c r="C126" s="20" t="s">
        <v>214</v>
      </c>
      <c r="D126" s="20" t="s">
        <v>213</v>
      </c>
      <c r="E126" s="20" t="s">
        <v>242</v>
      </c>
      <c r="F126" s="21" t="s">
        <v>243</v>
      </c>
      <c r="G126" s="29"/>
      <c r="H126" s="29">
        <v>0</v>
      </c>
      <c r="I126" s="29">
        <v>45000</v>
      </c>
      <c r="J126" s="29">
        <v>50000</v>
      </c>
      <c r="K126" s="32"/>
      <c r="L126" s="29"/>
      <c r="M126" s="30">
        <f t="shared" si="8"/>
        <v>-45000</v>
      </c>
      <c r="N126" s="31">
        <v>45000</v>
      </c>
      <c r="O126" s="2">
        <f t="shared" si="11"/>
        <v>-45000</v>
      </c>
      <c r="P126" s="2">
        <f t="shared" si="9"/>
        <v>0</v>
      </c>
      <c r="Q126" s="2">
        <f t="shared" si="10"/>
        <v>5000</v>
      </c>
    </row>
    <row r="127" spans="1:17" ht="21">
      <c r="A127" s="19">
        <v>108</v>
      </c>
      <c r="B127" s="20" t="s">
        <v>156</v>
      </c>
      <c r="C127" s="20" t="s">
        <v>214</v>
      </c>
      <c r="D127" s="20" t="s">
        <v>213</v>
      </c>
      <c r="E127" s="20" t="s">
        <v>244</v>
      </c>
      <c r="F127" s="21" t="s">
        <v>245</v>
      </c>
      <c r="G127" s="29"/>
      <c r="H127" s="29">
        <v>0</v>
      </c>
      <c r="I127" s="29">
        <v>54900</v>
      </c>
      <c r="J127" s="29">
        <v>61000</v>
      </c>
      <c r="K127" s="32"/>
      <c r="L127" s="29"/>
      <c r="M127" s="30">
        <f t="shared" si="8"/>
        <v>-54900</v>
      </c>
      <c r="N127" s="31">
        <v>54900</v>
      </c>
      <c r="O127" s="2">
        <f t="shared" si="11"/>
        <v>-54900</v>
      </c>
      <c r="P127" s="2">
        <f t="shared" si="9"/>
        <v>0</v>
      </c>
      <c r="Q127" s="2">
        <f t="shared" si="10"/>
        <v>6100</v>
      </c>
    </row>
    <row r="128" spans="1:17" ht="21">
      <c r="A128" s="19">
        <v>109</v>
      </c>
      <c r="B128" s="20" t="s">
        <v>156</v>
      </c>
      <c r="C128" s="20" t="s">
        <v>214</v>
      </c>
      <c r="D128" s="20" t="s">
        <v>213</v>
      </c>
      <c r="E128" s="20" t="s">
        <v>246</v>
      </c>
      <c r="F128" s="21" t="s">
        <v>247</v>
      </c>
      <c r="G128" s="29"/>
      <c r="H128" s="29">
        <v>0</v>
      </c>
      <c r="I128" s="29">
        <v>94500</v>
      </c>
      <c r="J128" s="29">
        <v>105000</v>
      </c>
      <c r="K128" s="32">
        <v>94500</v>
      </c>
      <c r="L128" s="29"/>
      <c r="M128" s="30">
        <f t="shared" si="8"/>
        <v>-94500</v>
      </c>
      <c r="N128" s="31">
        <v>94500</v>
      </c>
      <c r="O128" s="2">
        <f t="shared" si="11"/>
        <v>-94500</v>
      </c>
      <c r="P128" s="2">
        <f t="shared" si="9"/>
        <v>0</v>
      </c>
      <c r="Q128" s="2">
        <f t="shared" si="10"/>
        <v>10500</v>
      </c>
    </row>
    <row r="129" spans="1:17" ht="21">
      <c r="A129" s="19">
        <v>110</v>
      </c>
      <c r="B129" s="20" t="s">
        <v>156</v>
      </c>
      <c r="C129" s="20" t="s">
        <v>214</v>
      </c>
      <c r="D129" s="20" t="s">
        <v>213</v>
      </c>
      <c r="E129" s="20" t="s">
        <v>248</v>
      </c>
      <c r="F129" s="21" t="s">
        <v>249</v>
      </c>
      <c r="G129" s="29"/>
      <c r="H129" s="29">
        <v>0</v>
      </c>
      <c r="I129" s="29">
        <v>108000</v>
      </c>
      <c r="J129" s="29">
        <v>120000</v>
      </c>
      <c r="K129" s="32">
        <v>108000</v>
      </c>
      <c r="L129" s="29"/>
      <c r="M129" s="30">
        <f t="shared" si="8"/>
        <v>-108000</v>
      </c>
      <c r="N129" s="31">
        <v>108000</v>
      </c>
      <c r="O129" s="2">
        <f t="shared" si="11"/>
        <v>-108000</v>
      </c>
      <c r="P129" s="2">
        <f t="shared" si="9"/>
        <v>0</v>
      </c>
      <c r="Q129" s="2">
        <f t="shared" si="10"/>
        <v>12000</v>
      </c>
    </row>
    <row r="130" spans="1:14" ht="13.5">
      <c r="A130" s="64" t="s">
        <v>250</v>
      </c>
      <c r="B130" s="64"/>
      <c r="C130" s="64"/>
      <c r="D130" s="64"/>
      <c r="E130" s="64"/>
      <c r="F130" s="64"/>
      <c r="G130" s="29"/>
      <c r="H130" s="29"/>
      <c r="I130" s="29"/>
      <c r="J130" s="29"/>
      <c r="K130" s="32"/>
      <c r="L130" s="29"/>
      <c r="M130" s="30">
        <f t="shared" si="8"/>
        <v>0</v>
      </c>
      <c r="N130" s="31"/>
    </row>
    <row r="131" spans="1:17" ht="21">
      <c r="A131" s="12">
        <v>111</v>
      </c>
      <c r="B131" s="13" t="s">
        <v>156</v>
      </c>
      <c r="C131" s="13" t="s">
        <v>214</v>
      </c>
      <c r="D131" s="13" t="s">
        <v>250</v>
      </c>
      <c r="E131" s="13" t="s">
        <v>436</v>
      </c>
      <c r="F131" s="14" t="s">
        <v>251</v>
      </c>
      <c r="G131" s="15"/>
      <c r="H131" s="15">
        <v>0</v>
      </c>
      <c r="I131" s="15"/>
      <c r="J131" s="15">
        <v>1600</v>
      </c>
      <c r="K131" s="44"/>
      <c r="L131" s="15"/>
      <c r="M131" s="45">
        <f t="shared" si="8"/>
        <v>0</v>
      </c>
      <c r="N131" s="16">
        <v>500</v>
      </c>
      <c r="O131" s="2">
        <f t="shared" si="11"/>
        <v>-500</v>
      </c>
      <c r="P131" s="2">
        <f t="shared" si="9"/>
        <v>-500</v>
      </c>
      <c r="Q131" s="2">
        <f t="shared" si="10"/>
        <v>1100</v>
      </c>
    </row>
    <row r="132" spans="1:17" ht="21">
      <c r="A132" s="7">
        <v>112</v>
      </c>
      <c r="B132" s="8" t="s">
        <v>156</v>
      </c>
      <c r="C132" s="8" t="s">
        <v>214</v>
      </c>
      <c r="D132" s="8" t="s">
        <v>250</v>
      </c>
      <c r="E132" s="8" t="s">
        <v>252</v>
      </c>
      <c r="F132" s="9" t="s">
        <v>253</v>
      </c>
      <c r="G132" s="29">
        <v>5294</v>
      </c>
      <c r="H132" s="29">
        <v>1588.2</v>
      </c>
      <c r="I132" s="29"/>
      <c r="J132" s="29">
        <v>2700</v>
      </c>
      <c r="K132" s="32"/>
      <c r="L132" s="29"/>
      <c r="M132" s="30">
        <f t="shared" si="8"/>
        <v>1588.2</v>
      </c>
      <c r="N132" s="31">
        <v>1580</v>
      </c>
      <c r="O132" s="2">
        <f t="shared" si="11"/>
        <v>8.200000000000045</v>
      </c>
      <c r="P132" s="2">
        <f t="shared" si="9"/>
        <v>-1580</v>
      </c>
      <c r="Q132" s="2">
        <f t="shared" si="10"/>
        <v>1120</v>
      </c>
    </row>
    <row r="133" spans="1:17" s="36" customFormat="1" ht="21">
      <c r="A133" s="7">
        <v>113</v>
      </c>
      <c r="B133" s="8" t="s">
        <v>156</v>
      </c>
      <c r="C133" s="8" t="s">
        <v>214</v>
      </c>
      <c r="D133" s="8" t="s">
        <v>250</v>
      </c>
      <c r="E133" s="8" t="s">
        <v>254</v>
      </c>
      <c r="F133" s="9" t="s">
        <v>255</v>
      </c>
      <c r="G133" s="29">
        <v>20333</v>
      </c>
      <c r="H133" s="29">
        <v>6099.9</v>
      </c>
      <c r="I133" s="29"/>
      <c r="J133" s="29">
        <v>8000</v>
      </c>
      <c r="K133" s="32">
        <v>6000</v>
      </c>
      <c r="L133" s="29"/>
      <c r="M133" s="30">
        <f t="shared" si="8"/>
        <v>6099.9</v>
      </c>
      <c r="N133" s="31">
        <v>6000</v>
      </c>
      <c r="O133" s="36">
        <f t="shared" si="11"/>
        <v>99.89999999999964</v>
      </c>
      <c r="P133" s="36">
        <f t="shared" si="9"/>
        <v>-6000</v>
      </c>
      <c r="Q133" s="36">
        <f t="shared" si="10"/>
        <v>2000</v>
      </c>
    </row>
    <row r="134" spans="1:17" s="36" customFormat="1" ht="21">
      <c r="A134" s="7">
        <v>114</v>
      </c>
      <c r="B134" s="8" t="s">
        <v>156</v>
      </c>
      <c r="C134" s="8" t="s">
        <v>214</v>
      </c>
      <c r="D134" s="8" t="s">
        <v>250</v>
      </c>
      <c r="E134" s="8" t="s">
        <v>256</v>
      </c>
      <c r="F134" s="9" t="s">
        <v>257</v>
      </c>
      <c r="G134" s="29">
        <v>49645</v>
      </c>
      <c r="H134" s="29">
        <v>14893.5</v>
      </c>
      <c r="I134" s="29"/>
      <c r="J134" s="29">
        <v>9600</v>
      </c>
      <c r="K134" s="32">
        <v>9600</v>
      </c>
      <c r="L134" s="29"/>
      <c r="M134" s="30">
        <f t="shared" si="8"/>
        <v>14893.5</v>
      </c>
      <c r="N134" s="31">
        <v>9600</v>
      </c>
      <c r="O134" s="36">
        <f t="shared" si="11"/>
        <v>5293.5</v>
      </c>
      <c r="P134" s="36">
        <f t="shared" si="9"/>
        <v>-9600</v>
      </c>
      <c r="Q134" s="36">
        <f t="shared" si="10"/>
        <v>0</v>
      </c>
    </row>
    <row r="135" spans="1:17" s="36" customFormat="1" ht="21">
      <c r="A135" s="7">
        <v>115</v>
      </c>
      <c r="B135" s="8" t="s">
        <v>156</v>
      </c>
      <c r="C135" s="8" t="s">
        <v>214</v>
      </c>
      <c r="D135" s="8" t="s">
        <v>250</v>
      </c>
      <c r="E135" s="8" t="s">
        <v>258</v>
      </c>
      <c r="F135" s="9" t="s">
        <v>259</v>
      </c>
      <c r="G135" s="43"/>
      <c r="H135" s="29">
        <v>0</v>
      </c>
      <c r="I135" s="29"/>
      <c r="J135" s="29">
        <v>3700</v>
      </c>
      <c r="K135" s="35"/>
      <c r="L135" s="29"/>
      <c r="M135" s="30">
        <f t="shared" si="8"/>
        <v>0</v>
      </c>
      <c r="N135" s="31">
        <v>3700</v>
      </c>
      <c r="O135" s="36">
        <f t="shared" si="11"/>
        <v>-3700</v>
      </c>
      <c r="P135" s="36">
        <f t="shared" si="9"/>
        <v>-3700</v>
      </c>
      <c r="Q135" s="36">
        <f t="shared" si="10"/>
        <v>0</v>
      </c>
    </row>
    <row r="136" spans="1:17" s="36" customFormat="1" ht="21">
      <c r="A136" s="7">
        <v>116</v>
      </c>
      <c r="B136" s="8" t="s">
        <v>156</v>
      </c>
      <c r="C136" s="8" t="s">
        <v>214</v>
      </c>
      <c r="D136" s="8" t="s">
        <v>250</v>
      </c>
      <c r="E136" s="8" t="s">
        <v>260</v>
      </c>
      <c r="F136" s="9" t="s">
        <v>261</v>
      </c>
      <c r="G136" s="43"/>
      <c r="H136" s="29">
        <v>0</v>
      </c>
      <c r="I136" s="29"/>
      <c r="J136" s="29">
        <v>10000</v>
      </c>
      <c r="K136" s="32">
        <v>10000</v>
      </c>
      <c r="L136" s="29"/>
      <c r="M136" s="30">
        <f t="shared" si="8"/>
        <v>0</v>
      </c>
      <c r="N136" s="31">
        <v>10000</v>
      </c>
      <c r="O136" s="36">
        <f t="shared" si="11"/>
        <v>-10000</v>
      </c>
      <c r="P136" s="36">
        <f t="shared" si="9"/>
        <v>-10000</v>
      </c>
      <c r="Q136" s="36">
        <f t="shared" si="10"/>
        <v>0</v>
      </c>
    </row>
    <row r="137" spans="1:14" ht="13.5">
      <c r="A137" s="64" t="s">
        <v>262</v>
      </c>
      <c r="B137" s="64"/>
      <c r="C137" s="64"/>
      <c r="D137" s="64"/>
      <c r="E137" s="64"/>
      <c r="F137" s="64"/>
      <c r="G137" s="29"/>
      <c r="H137" s="29"/>
      <c r="I137" s="29"/>
      <c r="J137" s="29"/>
      <c r="K137" s="32"/>
      <c r="L137" s="29"/>
      <c r="M137" s="30">
        <f t="shared" si="8"/>
        <v>0</v>
      </c>
      <c r="N137" s="31"/>
    </row>
    <row r="138" spans="1:17" ht="21">
      <c r="A138" s="12">
        <v>117</v>
      </c>
      <c r="B138" s="13" t="s">
        <v>156</v>
      </c>
      <c r="C138" s="13" t="s">
        <v>214</v>
      </c>
      <c r="D138" s="13" t="s">
        <v>262</v>
      </c>
      <c r="E138" s="13" t="s">
        <v>263</v>
      </c>
      <c r="F138" s="14" t="s">
        <v>264</v>
      </c>
      <c r="G138" s="15">
        <v>31692</v>
      </c>
      <c r="H138" s="15">
        <v>9507.6</v>
      </c>
      <c r="I138" s="15">
        <v>8730</v>
      </c>
      <c r="J138" s="15">
        <v>9700</v>
      </c>
      <c r="K138" s="44">
        <v>8000</v>
      </c>
      <c r="L138" s="15"/>
      <c r="M138" s="45">
        <f t="shared" si="8"/>
        <v>777.6000000000004</v>
      </c>
      <c r="N138" s="16">
        <v>8000</v>
      </c>
      <c r="O138" s="2">
        <f t="shared" si="11"/>
        <v>1507.6000000000004</v>
      </c>
      <c r="P138" s="2">
        <f t="shared" si="9"/>
        <v>730</v>
      </c>
      <c r="Q138" s="2">
        <f t="shared" si="10"/>
        <v>1700</v>
      </c>
    </row>
    <row r="139" spans="1:17" ht="21">
      <c r="A139" s="7">
        <v>118</v>
      </c>
      <c r="B139" s="8" t="s">
        <v>156</v>
      </c>
      <c r="C139" s="8" t="s">
        <v>214</v>
      </c>
      <c r="D139" s="8" t="s">
        <v>262</v>
      </c>
      <c r="E139" s="8" t="s">
        <v>265</v>
      </c>
      <c r="F139" s="9" t="s">
        <v>266</v>
      </c>
      <c r="G139" s="29">
        <v>76921</v>
      </c>
      <c r="H139" s="29">
        <v>23076.3</v>
      </c>
      <c r="I139" s="29">
        <v>16200</v>
      </c>
      <c r="J139" s="29">
        <v>18000</v>
      </c>
      <c r="K139" s="32">
        <v>16200</v>
      </c>
      <c r="L139" s="29"/>
      <c r="M139" s="30">
        <f t="shared" si="8"/>
        <v>6876.299999999999</v>
      </c>
      <c r="N139" s="31">
        <v>16200</v>
      </c>
      <c r="O139" s="2">
        <f t="shared" si="11"/>
        <v>6876.299999999999</v>
      </c>
      <c r="P139" s="2">
        <f t="shared" si="9"/>
        <v>0</v>
      </c>
      <c r="Q139" s="2">
        <f t="shared" si="10"/>
        <v>1800</v>
      </c>
    </row>
    <row r="140" spans="1:17" ht="21">
      <c r="A140" s="7">
        <v>119</v>
      </c>
      <c r="B140" s="8" t="s">
        <v>156</v>
      </c>
      <c r="C140" s="8" t="s">
        <v>214</v>
      </c>
      <c r="D140" s="8" t="s">
        <v>262</v>
      </c>
      <c r="E140" s="8" t="s">
        <v>267</v>
      </c>
      <c r="F140" s="9" t="s">
        <v>268</v>
      </c>
      <c r="G140" s="29">
        <v>202823</v>
      </c>
      <c r="H140" s="29">
        <v>60846.9</v>
      </c>
      <c r="I140" s="29">
        <v>28800</v>
      </c>
      <c r="J140" s="29">
        <v>30800</v>
      </c>
      <c r="K140" s="32">
        <v>28800</v>
      </c>
      <c r="L140" s="29"/>
      <c r="M140" s="30">
        <f t="shared" si="8"/>
        <v>32046.9</v>
      </c>
      <c r="N140" s="31">
        <v>28800</v>
      </c>
      <c r="O140" s="2">
        <f t="shared" si="11"/>
        <v>32046.9</v>
      </c>
      <c r="P140" s="2">
        <f t="shared" si="9"/>
        <v>0</v>
      </c>
      <c r="Q140" s="2">
        <f t="shared" si="10"/>
        <v>2000</v>
      </c>
    </row>
    <row r="141" spans="1:17" ht="21">
      <c r="A141" s="7">
        <v>120</v>
      </c>
      <c r="B141" s="8" t="s">
        <v>156</v>
      </c>
      <c r="C141" s="8" t="s">
        <v>214</v>
      </c>
      <c r="D141" s="8" t="s">
        <v>262</v>
      </c>
      <c r="E141" s="8" t="s">
        <v>269</v>
      </c>
      <c r="F141" s="9" t="s">
        <v>270</v>
      </c>
      <c r="G141" s="29">
        <v>299714</v>
      </c>
      <c r="H141" s="29">
        <v>89914.2</v>
      </c>
      <c r="I141" s="29">
        <v>40500</v>
      </c>
      <c r="J141" s="29">
        <v>45000</v>
      </c>
      <c r="K141" s="32">
        <v>40500</v>
      </c>
      <c r="L141" s="29"/>
      <c r="M141" s="30">
        <f t="shared" si="8"/>
        <v>49414.2</v>
      </c>
      <c r="N141" s="31">
        <v>40500</v>
      </c>
      <c r="O141" s="2">
        <f t="shared" si="11"/>
        <v>49414.2</v>
      </c>
      <c r="P141" s="2">
        <f t="shared" si="9"/>
        <v>0</v>
      </c>
      <c r="Q141" s="2">
        <f t="shared" si="10"/>
        <v>4500</v>
      </c>
    </row>
    <row r="142" spans="1:14" ht="13.5">
      <c r="A142" s="64" t="s">
        <v>271</v>
      </c>
      <c r="B142" s="64"/>
      <c r="C142" s="64"/>
      <c r="D142" s="64"/>
      <c r="E142" s="64"/>
      <c r="F142" s="64"/>
      <c r="G142" s="29"/>
      <c r="H142" s="29"/>
      <c r="I142" s="29"/>
      <c r="J142" s="29"/>
      <c r="K142" s="32"/>
      <c r="L142" s="29"/>
      <c r="M142" s="30">
        <f t="shared" si="8"/>
        <v>0</v>
      </c>
      <c r="N142" s="31"/>
    </row>
    <row r="143" spans="1:17" ht="21">
      <c r="A143" s="7">
        <v>121</v>
      </c>
      <c r="B143" s="8" t="s">
        <v>156</v>
      </c>
      <c r="C143" s="8" t="s">
        <v>214</v>
      </c>
      <c r="D143" s="8" t="s">
        <v>271</v>
      </c>
      <c r="E143" s="8" t="s">
        <v>272</v>
      </c>
      <c r="F143" s="9" t="s">
        <v>273</v>
      </c>
      <c r="G143" s="29"/>
      <c r="H143" s="29">
        <v>0</v>
      </c>
      <c r="I143" s="29"/>
      <c r="J143" s="29">
        <v>9100</v>
      </c>
      <c r="K143" s="32"/>
      <c r="L143" s="29"/>
      <c r="M143" s="30">
        <f t="shared" si="8"/>
        <v>0</v>
      </c>
      <c r="N143" s="31">
        <v>9100</v>
      </c>
      <c r="O143" s="2">
        <f t="shared" si="11"/>
        <v>-9100</v>
      </c>
      <c r="P143" s="2">
        <f t="shared" si="9"/>
        <v>-9100</v>
      </c>
      <c r="Q143" s="2">
        <f t="shared" si="10"/>
        <v>0</v>
      </c>
    </row>
    <row r="144" spans="1:17" ht="21">
      <c r="A144" s="7">
        <v>122</v>
      </c>
      <c r="B144" s="8" t="s">
        <v>156</v>
      </c>
      <c r="C144" s="8" t="s">
        <v>214</v>
      </c>
      <c r="D144" s="8" t="s">
        <v>271</v>
      </c>
      <c r="E144" s="8" t="s">
        <v>274</v>
      </c>
      <c r="F144" s="9" t="s">
        <v>275</v>
      </c>
      <c r="G144" s="29"/>
      <c r="H144" s="29">
        <v>0</v>
      </c>
      <c r="I144" s="29"/>
      <c r="J144" s="29">
        <v>3700</v>
      </c>
      <c r="K144" s="32"/>
      <c r="L144" s="29"/>
      <c r="M144" s="30">
        <f t="shared" si="8"/>
        <v>0</v>
      </c>
      <c r="N144" s="31">
        <v>3700</v>
      </c>
      <c r="O144" s="2">
        <f t="shared" si="11"/>
        <v>-3700</v>
      </c>
      <c r="P144" s="2">
        <f t="shared" si="9"/>
        <v>-3700</v>
      </c>
      <c r="Q144" s="2">
        <f t="shared" si="10"/>
        <v>0</v>
      </c>
    </row>
    <row r="145" spans="1:17" ht="21">
      <c r="A145" s="7">
        <v>123</v>
      </c>
      <c r="B145" s="8" t="s">
        <v>156</v>
      </c>
      <c r="C145" s="8" t="s">
        <v>214</v>
      </c>
      <c r="D145" s="8" t="s">
        <v>271</v>
      </c>
      <c r="E145" s="8" t="s">
        <v>276</v>
      </c>
      <c r="F145" s="9" t="s">
        <v>277</v>
      </c>
      <c r="G145" s="29">
        <v>77448</v>
      </c>
      <c r="H145" s="29">
        <v>23234.4</v>
      </c>
      <c r="I145" s="29"/>
      <c r="J145" s="29">
        <v>13700</v>
      </c>
      <c r="K145" s="32"/>
      <c r="L145" s="29"/>
      <c r="M145" s="30">
        <f t="shared" si="8"/>
        <v>23234.4</v>
      </c>
      <c r="N145" s="31">
        <v>13700</v>
      </c>
      <c r="O145" s="2">
        <f t="shared" si="11"/>
        <v>9534.400000000001</v>
      </c>
      <c r="P145" s="2">
        <f t="shared" si="9"/>
        <v>-13700</v>
      </c>
      <c r="Q145" s="2">
        <f t="shared" si="10"/>
        <v>0</v>
      </c>
    </row>
    <row r="146" spans="1:14" ht="13.5">
      <c r="A146" s="64" t="s">
        <v>278</v>
      </c>
      <c r="B146" s="64"/>
      <c r="C146" s="64"/>
      <c r="D146" s="64"/>
      <c r="E146" s="64"/>
      <c r="F146" s="64"/>
      <c r="G146" s="29"/>
      <c r="H146" s="29"/>
      <c r="I146" s="29"/>
      <c r="J146" s="29"/>
      <c r="K146" s="32"/>
      <c r="L146" s="29"/>
      <c r="M146" s="30">
        <f t="shared" si="8"/>
        <v>0</v>
      </c>
      <c r="N146" s="31"/>
    </row>
    <row r="147" spans="1:17" ht="21">
      <c r="A147" s="25">
        <v>124</v>
      </c>
      <c r="B147" s="8" t="s">
        <v>156</v>
      </c>
      <c r="C147" s="8" t="s">
        <v>214</v>
      </c>
      <c r="D147" s="8" t="s">
        <v>278</v>
      </c>
      <c r="E147" s="8" t="s">
        <v>279</v>
      </c>
      <c r="F147" s="9" t="s">
        <v>280</v>
      </c>
      <c r="G147" s="29"/>
      <c r="H147" s="29">
        <v>0</v>
      </c>
      <c r="I147" s="29"/>
      <c r="J147" s="29">
        <v>5000</v>
      </c>
      <c r="K147" s="32">
        <v>5000</v>
      </c>
      <c r="L147" s="29"/>
      <c r="M147" s="30">
        <f t="shared" si="8"/>
        <v>0</v>
      </c>
      <c r="N147" s="29">
        <v>5000</v>
      </c>
      <c r="O147" s="2">
        <f t="shared" si="11"/>
        <v>-5000</v>
      </c>
      <c r="P147" s="2">
        <f t="shared" si="9"/>
        <v>-5000</v>
      </c>
      <c r="Q147" s="2">
        <f t="shared" si="10"/>
        <v>0</v>
      </c>
    </row>
    <row r="148" spans="1:17" ht="21">
      <c r="A148" s="25">
        <v>125</v>
      </c>
      <c r="B148" s="8" t="s">
        <v>156</v>
      </c>
      <c r="C148" s="8" t="s">
        <v>214</v>
      </c>
      <c r="D148" s="8" t="s">
        <v>278</v>
      </c>
      <c r="E148" s="8" t="s">
        <v>281</v>
      </c>
      <c r="F148" s="9" t="s">
        <v>282</v>
      </c>
      <c r="G148" s="29"/>
      <c r="H148" s="29">
        <v>0</v>
      </c>
      <c r="I148" s="29"/>
      <c r="J148" s="29">
        <v>8000</v>
      </c>
      <c r="K148" s="32">
        <v>8000</v>
      </c>
      <c r="L148" s="29"/>
      <c r="M148" s="30">
        <f t="shared" si="8"/>
        <v>0</v>
      </c>
      <c r="N148" s="29">
        <v>8000</v>
      </c>
      <c r="O148" s="2">
        <f t="shared" si="11"/>
        <v>-8000</v>
      </c>
      <c r="P148" s="2">
        <f t="shared" si="9"/>
        <v>-8000</v>
      </c>
      <c r="Q148" s="2">
        <f t="shared" si="10"/>
        <v>0</v>
      </c>
    </row>
    <row r="149" spans="1:17" ht="21">
      <c r="A149" s="25">
        <v>126</v>
      </c>
      <c r="B149" s="8" t="s">
        <v>156</v>
      </c>
      <c r="C149" s="8" t="s">
        <v>214</v>
      </c>
      <c r="D149" s="8" t="s">
        <v>278</v>
      </c>
      <c r="E149" s="8" t="s">
        <v>283</v>
      </c>
      <c r="F149" s="9" t="s">
        <v>284</v>
      </c>
      <c r="G149" s="29">
        <v>46122</v>
      </c>
      <c r="H149" s="29">
        <v>13836.6</v>
      </c>
      <c r="I149" s="29"/>
      <c r="J149" s="29">
        <v>10000</v>
      </c>
      <c r="K149" s="32">
        <v>10000</v>
      </c>
      <c r="L149" s="29"/>
      <c r="M149" s="30">
        <f t="shared" si="8"/>
        <v>13836.6</v>
      </c>
      <c r="N149" s="29">
        <v>10000</v>
      </c>
      <c r="O149" s="2">
        <f t="shared" si="11"/>
        <v>3836.6000000000004</v>
      </c>
      <c r="P149" s="2">
        <f t="shared" si="9"/>
        <v>-10000</v>
      </c>
      <c r="Q149" s="2">
        <f t="shared" si="10"/>
        <v>0</v>
      </c>
    </row>
    <row r="150" spans="1:14" ht="13.5">
      <c r="A150" s="64" t="s">
        <v>285</v>
      </c>
      <c r="B150" s="64"/>
      <c r="C150" s="64"/>
      <c r="D150" s="64"/>
      <c r="E150" s="64"/>
      <c r="F150" s="64"/>
      <c r="G150" s="29"/>
      <c r="H150" s="29"/>
      <c r="I150" s="29"/>
      <c r="J150" s="29"/>
      <c r="K150" s="32"/>
      <c r="L150" s="29"/>
      <c r="M150" s="30">
        <f t="shared" si="8"/>
        <v>0</v>
      </c>
      <c r="N150" s="31"/>
    </row>
    <row r="151" spans="1:17" ht="21">
      <c r="A151" s="7">
        <v>127</v>
      </c>
      <c r="B151" s="8" t="s">
        <v>156</v>
      </c>
      <c r="C151" s="8" t="s">
        <v>286</v>
      </c>
      <c r="D151" s="8" t="s">
        <v>285</v>
      </c>
      <c r="E151" s="8" t="s">
        <v>287</v>
      </c>
      <c r="F151" s="9" t="s">
        <v>288</v>
      </c>
      <c r="G151" s="29"/>
      <c r="H151" s="29">
        <v>0</v>
      </c>
      <c r="I151" s="29">
        <v>220</v>
      </c>
      <c r="J151" s="29">
        <v>240</v>
      </c>
      <c r="K151" s="32"/>
      <c r="L151" s="29"/>
      <c r="M151" s="30">
        <f t="shared" si="8"/>
        <v>-220</v>
      </c>
      <c r="N151" s="29">
        <v>220</v>
      </c>
      <c r="O151" s="2">
        <f t="shared" si="11"/>
        <v>-220</v>
      </c>
      <c r="P151" s="2">
        <f t="shared" si="9"/>
        <v>0</v>
      </c>
      <c r="Q151" s="2">
        <f t="shared" si="10"/>
        <v>20</v>
      </c>
    </row>
    <row r="152" spans="1:17" ht="21">
      <c r="A152" s="7">
        <v>128</v>
      </c>
      <c r="B152" s="8" t="s">
        <v>156</v>
      </c>
      <c r="C152" s="8" t="s">
        <v>286</v>
      </c>
      <c r="D152" s="8" t="s">
        <v>285</v>
      </c>
      <c r="E152" s="8" t="s">
        <v>289</v>
      </c>
      <c r="F152" s="9" t="s">
        <v>290</v>
      </c>
      <c r="G152" s="29">
        <v>3899</v>
      </c>
      <c r="H152" s="29">
        <v>1169.7</v>
      </c>
      <c r="I152" s="29">
        <v>810</v>
      </c>
      <c r="J152" s="29">
        <v>900</v>
      </c>
      <c r="K152" s="32">
        <v>810</v>
      </c>
      <c r="L152" s="29"/>
      <c r="M152" s="30">
        <f t="shared" si="8"/>
        <v>359.70000000000005</v>
      </c>
      <c r="N152" s="29">
        <v>810</v>
      </c>
      <c r="O152" s="2">
        <f t="shared" si="11"/>
        <v>359.70000000000005</v>
      </c>
      <c r="P152" s="2">
        <f t="shared" si="9"/>
        <v>0</v>
      </c>
      <c r="Q152" s="2">
        <f t="shared" si="10"/>
        <v>90</v>
      </c>
    </row>
    <row r="153" spans="1:17" ht="21">
      <c r="A153" s="7">
        <v>129</v>
      </c>
      <c r="B153" s="8" t="s">
        <v>156</v>
      </c>
      <c r="C153" s="8" t="s">
        <v>286</v>
      </c>
      <c r="D153" s="8" t="s">
        <v>285</v>
      </c>
      <c r="E153" s="8" t="s">
        <v>291</v>
      </c>
      <c r="F153" s="9" t="s">
        <v>45</v>
      </c>
      <c r="G153" s="29">
        <v>6577</v>
      </c>
      <c r="H153" s="29">
        <v>1973.1</v>
      </c>
      <c r="I153" s="29">
        <v>1620</v>
      </c>
      <c r="J153" s="29">
        <v>1800</v>
      </c>
      <c r="K153" s="32">
        <v>1620</v>
      </c>
      <c r="L153" s="29"/>
      <c r="M153" s="30">
        <f t="shared" si="8"/>
        <v>353.0999999999999</v>
      </c>
      <c r="N153" s="29">
        <v>1620</v>
      </c>
      <c r="O153" s="2">
        <f t="shared" si="11"/>
        <v>353.0999999999999</v>
      </c>
      <c r="P153" s="2">
        <f t="shared" si="9"/>
        <v>0</v>
      </c>
      <c r="Q153" s="2">
        <f t="shared" si="10"/>
        <v>180</v>
      </c>
    </row>
    <row r="154" spans="1:17" ht="21">
      <c r="A154" s="7">
        <v>130</v>
      </c>
      <c r="B154" s="8" t="s">
        <v>156</v>
      </c>
      <c r="C154" s="8" t="s">
        <v>286</v>
      </c>
      <c r="D154" s="8" t="s">
        <v>285</v>
      </c>
      <c r="E154" s="8" t="s">
        <v>292</v>
      </c>
      <c r="F154" s="9" t="s">
        <v>47</v>
      </c>
      <c r="G154" s="29">
        <v>6093</v>
      </c>
      <c r="H154" s="29">
        <v>1827.9</v>
      </c>
      <c r="I154" s="29">
        <v>1890</v>
      </c>
      <c r="J154" s="29">
        <v>2100</v>
      </c>
      <c r="K154" s="32">
        <v>1890</v>
      </c>
      <c r="L154" s="29"/>
      <c r="M154" s="30">
        <f t="shared" si="8"/>
        <v>-62.09999999999991</v>
      </c>
      <c r="N154" s="29">
        <v>1820</v>
      </c>
      <c r="O154" s="2">
        <f t="shared" si="11"/>
        <v>7.900000000000091</v>
      </c>
      <c r="P154" s="2">
        <f t="shared" si="9"/>
        <v>70</v>
      </c>
      <c r="Q154" s="2">
        <f t="shared" si="10"/>
        <v>280</v>
      </c>
    </row>
    <row r="155" spans="1:17" ht="21">
      <c r="A155" s="7">
        <v>131</v>
      </c>
      <c r="B155" s="8" t="s">
        <v>156</v>
      </c>
      <c r="C155" s="8" t="s">
        <v>286</v>
      </c>
      <c r="D155" s="8" t="s">
        <v>285</v>
      </c>
      <c r="E155" s="8" t="s">
        <v>293</v>
      </c>
      <c r="F155" s="9" t="s">
        <v>294</v>
      </c>
      <c r="G155" s="29">
        <v>12555</v>
      </c>
      <c r="H155" s="29">
        <v>3766.5</v>
      </c>
      <c r="I155" s="29">
        <v>2250</v>
      </c>
      <c r="J155" s="29">
        <v>2500</v>
      </c>
      <c r="K155" s="32">
        <v>2250</v>
      </c>
      <c r="L155" s="29"/>
      <c r="M155" s="30">
        <f t="shared" si="8"/>
        <v>1516.5</v>
      </c>
      <c r="N155" s="29">
        <v>2250</v>
      </c>
      <c r="O155" s="2">
        <f t="shared" si="11"/>
        <v>1516.5</v>
      </c>
      <c r="P155" s="2">
        <f t="shared" si="9"/>
        <v>0</v>
      </c>
      <c r="Q155" s="2">
        <f t="shared" si="10"/>
        <v>250</v>
      </c>
    </row>
    <row r="156" spans="1:14" ht="13.5">
      <c r="A156" s="64" t="s">
        <v>295</v>
      </c>
      <c r="B156" s="64"/>
      <c r="C156" s="64"/>
      <c r="D156" s="64"/>
      <c r="E156" s="64"/>
      <c r="F156" s="64"/>
      <c r="G156" s="29"/>
      <c r="H156" s="29"/>
      <c r="I156" s="29"/>
      <c r="J156" s="29"/>
      <c r="K156" s="32"/>
      <c r="L156" s="29"/>
      <c r="M156" s="30">
        <f t="shared" si="8"/>
        <v>0</v>
      </c>
      <c r="N156" s="31"/>
    </row>
    <row r="157" spans="1:17" ht="21">
      <c r="A157" s="7">
        <v>132</v>
      </c>
      <c r="B157" s="8" t="s">
        <v>296</v>
      </c>
      <c r="C157" s="8" t="s">
        <v>297</v>
      </c>
      <c r="D157" s="8" t="s">
        <v>295</v>
      </c>
      <c r="E157" s="8" t="s">
        <v>298</v>
      </c>
      <c r="F157" s="9" t="s">
        <v>299</v>
      </c>
      <c r="G157" s="29"/>
      <c r="H157" s="29">
        <v>0</v>
      </c>
      <c r="I157" s="29">
        <v>4500</v>
      </c>
      <c r="J157" s="46">
        <v>5000</v>
      </c>
      <c r="K157" s="32"/>
      <c r="L157" s="29"/>
      <c r="M157" s="30">
        <f t="shared" si="8"/>
        <v>-4500</v>
      </c>
      <c r="N157" s="31">
        <v>4500</v>
      </c>
      <c r="O157" s="2">
        <f t="shared" si="11"/>
        <v>-4500</v>
      </c>
      <c r="P157" s="2">
        <f t="shared" si="9"/>
        <v>0</v>
      </c>
      <c r="Q157" s="2">
        <f t="shared" si="10"/>
        <v>500</v>
      </c>
    </row>
    <row r="158" spans="1:17" ht="21">
      <c r="A158" s="7">
        <v>133</v>
      </c>
      <c r="B158" s="8" t="s">
        <v>296</v>
      </c>
      <c r="C158" s="8" t="s">
        <v>297</v>
      </c>
      <c r="D158" s="8" t="s">
        <v>295</v>
      </c>
      <c r="E158" s="8" t="s">
        <v>300</v>
      </c>
      <c r="F158" s="9" t="s">
        <v>301</v>
      </c>
      <c r="G158" s="29"/>
      <c r="H158" s="29">
        <v>0</v>
      </c>
      <c r="I158" s="29">
        <v>14940</v>
      </c>
      <c r="J158" s="46">
        <v>16600</v>
      </c>
      <c r="K158" s="32"/>
      <c r="L158" s="29"/>
      <c r="M158" s="30">
        <f t="shared" si="8"/>
        <v>-14940</v>
      </c>
      <c r="N158" s="29">
        <v>14940</v>
      </c>
      <c r="O158" s="2">
        <f t="shared" si="11"/>
        <v>-14940</v>
      </c>
      <c r="P158" s="2">
        <f t="shared" si="9"/>
        <v>0</v>
      </c>
      <c r="Q158" s="2">
        <f t="shared" si="10"/>
        <v>1660</v>
      </c>
    </row>
    <row r="159" spans="1:17" ht="21">
      <c r="A159" s="7">
        <v>134</v>
      </c>
      <c r="B159" s="8" t="s">
        <v>296</v>
      </c>
      <c r="C159" s="8" t="s">
        <v>297</v>
      </c>
      <c r="D159" s="8" t="s">
        <v>295</v>
      </c>
      <c r="E159" s="8" t="s">
        <v>302</v>
      </c>
      <c r="F159" s="9" t="s">
        <v>303</v>
      </c>
      <c r="G159" s="29">
        <v>92500</v>
      </c>
      <c r="H159" s="29">
        <v>27750</v>
      </c>
      <c r="I159" s="29">
        <v>29340</v>
      </c>
      <c r="J159" s="46">
        <v>32600</v>
      </c>
      <c r="K159" s="32"/>
      <c r="L159" s="29"/>
      <c r="M159" s="30">
        <f t="shared" si="8"/>
        <v>-1590</v>
      </c>
      <c r="N159" s="31">
        <v>27750</v>
      </c>
      <c r="O159" s="2">
        <f t="shared" si="11"/>
        <v>0</v>
      </c>
      <c r="P159" s="2">
        <f t="shared" si="9"/>
        <v>1590</v>
      </c>
      <c r="Q159" s="2">
        <f t="shared" si="10"/>
        <v>4850</v>
      </c>
    </row>
    <row r="160" spans="1:17" ht="21">
      <c r="A160" s="7">
        <v>135</v>
      </c>
      <c r="B160" s="8" t="s">
        <v>296</v>
      </c>
      <c r="C160" s="8" t="s">
        <v>297</v>
      </c>
      <c r="D160" s="8" t="s">
        <v>295</v>
      </c>
      <c r="E160" s="8" t="s">
        <v>304</v>
      </c>
      <c r="F160" s="9" t="s">
        <v>305</v>
      </c>
      <c r="G160" s="29"/>
      <c r="H160" s="29">
        <v>0</v>
      </c>
      <c r="I160" s="29">
        <v>40590</v>
      </c>
      <c r="J160" s="46">
        <v>45100</v>
      </c>
      <c r="K160" s="32">
        <v>40590</v>
      </c>
      <c r="L160" s="29"/>
      <c r="M160" s="30">
        <f t="shared" si="8"/>
        <v>-40590</v>
      </c>
      <c r="N160" s="32">
        <v>40590</v>
      </c>
      <c r="O160" s="2">
        <f t="shared" si="11"/>
        <v>-40590</v>
      </c>
      <c r="P160" s="2">
        <f t="shared" si="9"/>
        <v>0</v>
      </c>
      <c r="Q160" s="2">
        <f t="shared" si="10"/>
        <v>4510</v>
      </c>
    </row>
    <row r="161" spans="1:17" ht="21">
      <c r="A161" s="7">
        <v>136</v>
      </c>
      <c r="B161" s="8" t="s">
        <v>296</v>
      </c>
      <c r="C161" s="8" t="s">
        <v>297</v>
      </c>
      <c r="D161" s="8" t="s">
        <v>295</v>
      </c>
      <c r="E161" s="8" t="s">
        <v>306</v>
      </c>
      <c r="F161" s="9" t="s">
        <v>307</v>
      </c>
      <c r="G161" s="29">
        <v>270000</v>
      </c>
      <c r="H161" s="29">
        <v>81000</v>
      </c>
      <c r="I161" s="29">
        <v>81000</v>
      </c>
      <c r="J161" s="46">
        <v>90000</v>
      </c>
      <c r="K161" s="32">
        <v>81000</v>
      </c>
      <c r="L161" s="29"/>
      <c r="M161" s="30">
        <f t="shared" si="8"/>
        <v>0</v>
      </c>
      <c r="N161" s="31">
        <v>81000</v>
      </c>
      <c r="O161" s="2">
        <f t="shared" si="11"/>
        <v>0</v>
      </c>
      <c r="P161" s="2">
        <f t="shared" si="9"/>
        <v>0</v>
      </c>
      <c r="Q161" s="2">
        <f t="shared" si="10"/>
        <v>9000</v>
      </c>
    </row>
    <row r="162" spans="1:17" ht="21">
      <c r="A162" s="7">
        <v>137</v>
      </c>
      <c r="B162" s="8" t="s">
        <v>296</v>
      </c>
      <c r="C162" s="8" t="s">
        <v>297</v>
      </c>
      <c r="D162" s="8" t="s">
        <v>295</v>
      </c>
      <c r="E162" s="8" t="s">
        <v>308</v>
      </c>
      <c r="F162" s="9" t="s">
        <v>309</v>
      </c>
      <c r="G162" s="29"/>
      <c r="H162" s="29">
        <v>0</v>
      </c>
      <c r="I162" s="29">
        <v>27000</v>
      </c>
      <c r="J162" s="46">
        <v>30000</v>
      </c>
      <c r="K162" s="35"/>
      <c r="L162" s="29"/>
      <c r="M162" s="30">
        <f t="shared" si="8"/>
        <v>-27000</v>
      </c>
      <c r="N162" s="29">
        <v>27000</v>
      </c>
      <c r="O162" s="2">
        <f t="shared" si="11"/>
        <v>-27000</v>
      </c>
      <c r="P162" s="2">
        <f t="shared" si="9"/>
        <v>0</v>
      </c>
      <c r="Q162" s="2">
        <f t="shared" si="10"/>
        <v>3000</v>
      </c>
    </row>
    <row r="163" spans="1:17" ht="21">
      <c r="A163" s="7">
        <v>138</v>
      </c>
      <c r="B163" s="8" t="s">
        <v>296</v>
      </c>
      <c r="C163" s="8" t="s">
        <v>297</v>
      </c>
      <c r="D163" s="8" t="s">
        <v>295</v>
      </c>
      <c r="E163" s="8" t="s">
        <v>310</v>
      </c>
      <c r="F163" s="9" t="s">
        <v>311</v>
      </c>
      <c r="G163" s="29"/>
      <c r="H163" s="29">
        <v>0</v>
      </c>
      <c r="I163" s="29">
        <v>35100</v>
      </c>
      <c r="J163" s="46">
        <v>39000</v>
      </c>
      <c r="K163" s="32"/>
      <c r="L163" s="29"/>
      <c r="M163" s="30">
        <f t="shared" si="8"/>
        <v>-35100</v>
      </c>
      <c r="N163" s="29">
        <v>35100</v>
      </c>
      <c r="O163" s="2">
        <f t="shared" si="11"/>
        <v>-35100</v>
      </c>
      <c r="P163" s="2">
        <f t="shared" si="9"/>
        <v>0</v>
      </c>
      <c r="Q163" s="2">
        <f t="shared" si="10"/>
        <v>3900</v>
      </c>
    </row>
    <row r="164" spans="1:17" ht="21">
      <c r="A164" s="7">
        <v>139</v>
      </c>
      <c r="B164" s="8" t="s">
        <v>296</v>
      </c>
      <c r="C164" s="8" t="s">
        <v>297</v>
      </c>
      <c r="D164" s="8" t="s">
        <v>295</v>
      </c>
      <c r="E164" s="8" t="s">
        <v>312</v>
      </c>
      <c r="F164" s="9" t="s">
        <v>313</v>
      </c>
      <c r="G164" s="29">
        <v>444657</v>
      </c>
      <c r="H164" s="29">
        <v>133397.1</v>
      </c>
      <c r="I164" s="29">
        <v>108000</v>
      </c>
      <c r="J164" s="46">
        <v>120000</v>
      </c>
      <c r="K164" s="32">
        <v>108000</v>
      </c>
      <c r="L164" s="29"/>
      <c r="M164" s="30">
        <f t="shared" si="8"/>
        <v>25397.100000000006</v>
      </c>
      <c r="N164" s="29">
        <v>108000</v>
      </c>
      <c r="O164" s="2">
        <f t="shared" si="11"/>
        <v>25397.100000000006</v>
      </c>
      <c r="P164" s="2">
        <f t="shared" si="9"/>
        <v>0</v>
      </c>
      <c r="Q164" s="2">
        <f t="shared" si="10"/>
        <v>12000</v>
      </c>
    </row>
    <row r="165" spans="1:17" ht="21">
      <c r="A165" s="7">
        <v>140</v>
      </c>
      <c r="B165" s="8" t="s">
        <v>296</v>
      </c>
      <c r="C165" s="8" t="s">
        <v>297</v>
      </c>
      <c r="D165" s="8" t="s">
        <v>295</v>
      </c>
      <c r="E165" s="8" t="s">
        <v>314</v>
      </c>
      <c r="F165" s="9" t="s">
        <v>315</v>
      </c>
      <c r="G165" s="29"/>
      <c r="H165" s="29">
        <v>0</v>
      </c>
      <c r="I165" s="29">
        <v>4500</v>
      </c>
      <c r="J165" s="46">
        <v>5000</v>
      </c>
      <c r="K165" s="32"/>
      <c r="L165" s="29"/>
      <c r="M165" s="30">
        <f t="shared" si="8"/>
        <v>-4500</v>
      </c>
      <c r="N165" s="29">
        <v>4500</v>
      </c>
      <c r="O165" s="2">
        <f t="shared" si="11"/>
        <v>-4500</v>
      </c>
      <c r="P165" s="2">
        <f t="shared" si="9"/>
        <v>0</v>
      </c>
      <c r="Q165" s="2">
        <f t="shared" si="10"/>
        <v>500</v>
      </c>
    </row>
    <row r="166" spans="1:17" ht="21">
      <c r="A166" s="7">
        <v>141</v>
      </c>
      <c r="B166" s="8" t="s">
        <v>296</v>
      </c>
      <c r="C166" s="8" t="s">
        <v>297</v>
      </c>
      <c r="D166" s="8" t="s">
        <v>295</v>
      </c>
      <c r="E166" s="8" t="s">
        <v>316</v>
      </c>
      <c r="F166" s="9" t="s">
        <v>317</v>
      </c>
      <c r="G166" s="29"/>
      <c r="H166" s="29">
        <v>0</v>
      </c>
      <c r="I166" s="29">
        <v>7200</v>
      </c>
      <c r="J166" s="46">
        <v>8000</v>
      </c>
      <c r="K166" s="32"/>
      <c r="L166" s="29"/>
      <c r="M166" s="30">
        <f t="shared" si="8"/>
        <v>-7200</v>
      </c>
      <c r="N166" s="29">
        <v>7200</v>
      </c>
      <c r="O166" s="2">
        <f t="shared" si="11"/>
        <v>-7200</v>
      </c>
      <c r="P166" s="2">
        <f t="shared" si="9"/>
        <v>0</v>
      </c>
      <c r="Q166" s="2">
        <f t="shared" si="10"/>
        <v>800</v>
      </c>
    </row>
    <row r="167" spans="1:14" ht="13.5">
      <c r="A167" s="64" t="s">
        <v>318</v>
      </c>
      <c r="B167" s="64"/>
      <c r="C167" s="64"/>
      <c r="D167" s="64"/>
      <c r="E167" s="64"/>
      <c r="F167" s="64"/>
      <c r="G167" s="29"/>
      <c r="H167" s="29"/>
      <c r="I167" s="29"/>
      <c r="J167" s="29"/>
      <c r="K167" s="32"/>
      <c r="L167" s="29"/>
      <c r="M167" s="30">
        <f t="shared" si="8"/>
        <v>0</v>
      </c>
      <c r="N167" s="31"/>
    </row>
    <row r="168" spans="1:17" ht="21">
      <c r="A168" s="7">
        <v>142</v>
      </c>
      <c r="B168" s="8" t="s">
        <v>319</v>
      </c>
      <c r="C168" s="8" t="s">
        <v>320</v>
      </c>
      <c r="D168" s="8" t="s">
        <v>318</v>
      </c>
      <c r="E168" s="8" t="s">
        <v>425</v>
      </c>
      <c r="F168" s="9" t="s">
        <v>426</v>
      </c>
      <c r="G168" s="29">
        <v>148800</v>
      </c>
      <c r="H168" s="29">
        <v>44640</v>
      </c>
      <c r="I168" s="29"/>
      <c r="J168" s="29">
        <v>23700</v>
      </c>
      <c r="K168" s="32"/>
      <c r="L168" s="29"/>
      <c r="M168" s="30">
        <f t="shared" si="8"/>
        <v>44640</v>
      </c>
      <c r="N168" s="31">
        <v>23700</v>
      </c>
      <c r="O168" s="2">
        <f t="shared" si="11"/>
        <v>20940</v>
      </c>
      <c r="P168" s="2">
        <f t="shared" si="9"/>
        <v>-23700</v>
      </c>
      <c r="Q168" s="2">
        <f t="shared" si="10"/>
        <v>0</v>
      </c>
    </row>
    <row r="169" spans="1:17" ht="21">
      <c r="A169" s="7">
        <v>143</v>
      </c>
      <c r="B169" s="8" t="s">
        <v>319</v>
      </c>
      <c r="C169" s="8" t="s">
        <v>320</v>
      </c>
      <c r="D169" s="8" t="s">
        <v>318</v>
      </c>
      <c r="E169" s="8" t="s">
        <v>427</v>
      </c>
      <c r="F169" s="9" t="s">
        <v>428</v>
      </c>
      <c r="G169" s="29">
        <v>92000</v>
      </c>
      <c r="H169" s="29">
        <v>27600</v>
      </c>
      <c r="I169" s="29"/>
      <c r="J169" s="29">
        <v>28100</v>
      </c>
      <c r="K169" s="32">
        <v>28100</v>
      </c>
      <c r="L169" s="29"/>
      <c r="M169" s="30">
        <f t="shared" si="8"/>
        <v>27600</v>
      </c>
      <c r="N169" s="31">
        <v>27600</v>
      </c>
      <c r="O169" s="2">
        <f t="shared" si="11"/>
        <v>0</v>
      </c>
      <c r="P169" s="2">
        <f t="shared" si="9"/>
        <v>-27600</v>
      </c>
      <c r="Q169" s="2">
        <f t="shared" si="10"/>
        <v>500</v>
      </c>
    </row>
    <row r="170" spans="1:17" ht="21">
      <c r="A170" s="7">
        <v>144</v>
      </c>
      <c r="B170" s="8" t="s">
        <v>319</v>
      </c>
      <c r="C170" s="8" t="s">
        <v>320</v>
      </c>
      <c r="D170" s="8" t="s">
        <v>318</v>
      </c>
      <c r="E170" s="8" t="s">
        <v>429</v>
      </c>
      <c r="F170" s="9" t="s">
        <v>430</v>
      </c>
      <c r="G170" s="29">
        <v>259333</v>
      </c>
      <c r="H170" s="29">
        <v>77799.9</v>
      </c>
      <c r="I170" s="29"/>
      <c r="J170" s="29">
        <v>35000</v>
      </c>
      <c r="K170" s="32">
        <v>35000</v>
      </c>
      <c r="L170" s="29"/>
      <c r="M170" s="30">
        <f t="shared" si="8"/>
        <v>77799.9</v>
      </c>
      <c r="N170" s="31">
        <v>35000</v>
      </c>
      <c r="O170" s="2">
        <f t="shared" si="11"/>
        <v>42799.899999999994</v>
      </c>
      <c r="P170" s="2">
        <f t="shared" si="9"/>
        <v>-35000</v>
      </c>
      <c r="Q170" s="2">
        <f t="shared" si="10"/>
        <v>0</v>
      </c>
    </row>
    <row r="171" spans="1:14" ht="13.5">
      <c r="A171" s="64" t="s">
        <v>321</v>
      </c>
      <c r="B171" s="64"/>
      <c r="C171" s="64"/>
      <c r="D171" s="64"/>
      <c r="E171" s="64"/>
      <c r="F171" s="64"/>
      <c r="G171" s="29"/>
      <c r="H171" s="29"/>
      <c r="I171" s="29"/>
      <c r="J171" s="29"/>
      <c r="K171" s="32"/>
      <c r="L171" s="29"/>
      <c r="M171" s="30">
        <f t="shared" si="8"/>
        <v>0</v>
      </c>
      <c r="N171" s="31"/>
    </row>
    <row r="172" spans="1:17" ht="21">
      <c r="A172" s="7">
        <v>145</v>
      </c>
      <c r="B172" s="8" t="s">
        <v>322</v>
      </c>
      <c r="C172" s="8" t="s">
        <v>323</v>
      </c>
      <c r="D172" s="8" t="s">
        <v>324</v>
      </c>
      <c r="E172" s="26" t="s">
        <v>325</v>
      </c>
      <c r="F172" s="9" t="s">
        <v>326</v>
      </c>
      <c r="G172" s="29">
        <v>48000</v>
      </c>
      <c r="H172" s="29">
        <v>14400</v>
      </c>
      <c r="I172" s="29">
        <v>11700</v>
      </c>
      <c r="J172" s="29">
        <v>13000</v>
      </c>
      <c r="K172" s="32"/>
      <c r="L172" s="29"/>
      <c r="M172" s="30">
        <f t="shared" si="8"/>
        <v>2700</v>
      </c>
      <c r="N172" s="29">
        <v>11700</v>
      </c>
      <c r="O172" s="2">
        <f t="shared" si="11"/>
        <v>2700</v>
      </c>
      <c r="P172" s="2">
        <f t="shared" si="9"/>
        <v>0</v>
      </c>
      <c r="Q172" s="2">
        <f t="shared" si="10"/>
        <v>1300</v>
      </c>
    </row>
    <row r="173" spans="1:17" s="36" customFormat="1" ht="21">
      <c r="A173" s="12">
        <v>146</v>
      </c>
      <c r="B173" s="13" t="s">
        <v>322</v>
      </c>
      <c r="C173" s="13" t="s">
        <v>323</v>
      </c>
      <c r="D173" s="13" t="s">
        <v>324</v>
      </c>
      <c r="E173" s="27" t="s">
        <v>440</v>
      </c>
      <c r="F173" s="14" t="s">
        <v>439</v>
      </c>
      <c r="G173" s="15">
        <v>30000</v>
      </c>
      <c r="H173" s="15">
        <v>9000</v>
      </c>
      <c r="I173" s="15">
        <v>12960</v>
      </c>
      <c r="J173" s="15">
        <v>14400</v>
      </c>
      <c r="K173" s="44"/>
      <c r="L173" s="15" t="s">
        <v>431</v>
      </c>
      <c r="M173" s="45">
        <f t="shared" si="8"/>
        <v>-3960</v>
      </c>
      <c r="N173" s="15">
        <v>12960</v>
      </c>
      <c r="O173" s="36">
        <f t="shared" si="11"/>
        <v>-3960</v>
      </c>
      <c r="P173" s="36">
        <f t="shared" si="9"/>
        <v>0</v>
      </c>
      <c r="Q173" s="36">
        <f t="shared" si="10"/>
        <v>1440</v>
      </c>
    </row>
    <row r="174" spans="1:17" ht="21">
      <c r="A174" s="7">
        <v>147</v>
      </c>
      <c r="B174" s="8" t="s">
        <v>322</v>
      </c>
      <c r="C174" s="8" t="s">
        <v>323</v>
      </c>
      <c r="D174" s="8" t="s">
        <v>324</v>
      </c>
      <c r="E174" s="26" t="s">
        <v>327</v>
      </c>
      <c r="F174" s="9" t="s">
        <v>328</v>
      </c>
      <c r="G174" s="29"/>
      <c r="H174" s="29">
        <v>0</v>
      </c>
      <c r="I174" s="29">
        <v>15300</v>
      </c>
      <c r="J174" s="29">
        <v>17000</v>
      </c>
      <c r="K174" s="32"/>
      <c r="L174" s="29"/>
      <c r="M174" s="30">
        <f aca="true" t="shared" si="12" ref="M174:M212">H174-I174</f>
        <v>-15300</v>
      </c>
      <c r="N174" s="31">
        <v>15300</v>
      </c>
      <c r="O174" s="2">
        <f t="shared" si="11"/>
        <v>-15300</v>
      </c>
      <c r="P174" s="2">
        <f t="shared" si="9"/>
        <v>0</v>
      </c>
      <c r="Q174" s="2">
        <f t="shared" si="10"/>
        <v>1700</v>
      </c>
    </row>
    <row r="175" spans="1:17" ht="21">
      <c r="A175" s="7">
        <v>148</v>
      </c>
      <c r="B175" s="8" t="s">
        <v>322</v>
      </c>
      <c r="C175" s="8" t="s">
        <v>323</v>
      </c>
      <c r="D175" s="8" t="s">
        <v>324</v>
      </c>
      <c r="E175" s="26" t="s">
        <v>329</v>
      </c>
      <c r="F175" s="9" t="s">
        <v>330</v>
      </c>
      <c r="G175" s="29"/>
      <c r="H175" s="29">
        <v>0</v>
      </c>
      <c r="I175" s="29">
        <v>16650</v>
      </c>
      <c r="J175" s="29">
        <v>18500</v>
      </c>
      <c r="K175" s="32"/>
      <c r="L175" s="29"/>
      <c r="M175" s="30">
        <f t="shared" si="12"/>
        <v>-16650</v>
      </c>
      <c r="N175" s="29">
        <v>16650</v>
      </c>
      <c r="O175" s="2">
        <f t="shared" si="11"/>
        <v>-16650</v>
      </c>
      <c r="P175" s="2">
        <f aca="true" t="shared" si="13" ref="P175:P213">I175-N175</f>
        <v>0</v>
      </c>
      <c r="Q175" s="2">
        <f aca="true" t="shared" si="14" ref="Q175:Q213">J175-N175</f>
        <v>1850</v>
      </c>
    </row>
    <row r="176" spans="1:17" ht="21">
      <c r="A176" s="7">
        <v>149</v>
      </c>
      <c r="B176" s="8" t="s">
        <v>322</v>
      </c>
      <c r="C176" s="8" t="s">
        <v>323</v>
      </c>
      <c r="D176" s="8" t="s">
        <v>324</v>
      </c>
      <c r="E176" s="26" t="s">
        <v>331</v>
      </c>
      <c r="F176" s="9" t="s">
        <v>332</v>
      </c>
      <c r="G176" s="29"/>
      <c r="H176" s="29">
        <v>0</v>
      </c>
      <c r="I176" s="29">
        <v>17550</v>
      </c>
      <c r="J176" s="29">
        <v>19500</v>
      </c>
      <c r="K176" s="32"/>
      <c r="L176" s="29"/>
      <c r="M176" s="30">
        <f t="shared" si="12"/>
        <v>-17550</v>
      </c>
      <c r="N176" s="29">
        <v>17550</v>
      </c>
      <c r="O176" s="2">
        <f aca="true" t="shared" si="15" ref="O176:O213">H176-N176</f>
        <v>-17550</v>
      </c>
      <c r="P176" s="2">
        <f t="shared" si="13"/>
        <v>0</v>
      </c>
      <c r="Q176" s="2">
        <f t="shared" si="14"/>
        <v>1950</v>
      </c>
    </row>
    <row r="177" spans="1:17" ht="21">
      <c r="A177" s="7">
        <v>150</v>
      </c>
      <c r="B177" s="8" t="s">
        <v>322</v>
      </c>
      <c r="C177" s="8" t="s">
        <v>323</v>
      </c>
      <c r="D177" s="8" t="s">
        <v>324</v>
      </c>
      <c r="E177" s="26" t="s">
        <v>333</v>
      </c>
      <c r="F177" s="9" t="s">
        <v>334</v>
      </c>
      <c r="G177" s="29"/>
      <c r="H177" s="29">
        <v>0</v>
      </c>
      <c r="I177" s="29">
        <v>18000</v>
      </c>
      <c r="J177" s="29">
        <v>20000</v>
      </c>
      <c r="K177" s="32"/>
      <c r="L177" s="29"/>
      <c r="M177" s="30">
        <f t="shared" si="12"/>
        <v>-18000</v>
      </c>
      <c r="N177" s="29">
        <v>18000</v>
      </c>
      <c r="O177" s="2">
        <f t="shared" si="15"/>
        <v>-18000</v>
      </c>
      <c r="P177" s="2">
        <f t="shared" si="13"/>
        <v>0</v>
      </c>
      <c r="Q177" s="2">
        <f t="shared" si="14"/>
        <v>2000</v>
      </c>
    </row>
    <row r="178" spans="1:17" ht="21">
      <c r="A178" s="7">
        <v>151</v>
      </c>
      <c r="B178" s="8" t="s">
        <v>322</v>
      </c>
      <c r="C178" s="8" t="s">
        <v>323</v>
      </c>
      <c r="D178" s="8" t="s">
        <v>324</v>
      </c>
      <c r="E178" s="26" t="s">
        <v>335</v>
      </c>
      <c r="F178" s="9" t="s">
        <v>336</v>
      </c>
      <c r="G178" s="29"/>
      <c r="H178" s="29">
        <v>0</v>
      </c>
      <c r="I178" s="29">
        <v>18900</v>
      </c>
      <c r="J178" s="29">
        <v>21000</v>
      </c>
      <c r="K178" s="32"/>
      <c r="L178" s="29"/>
      <c r="M178" s="30">
        <f t="shared" si="12"/>
        <v>-18900</v>
      </c>
      <c r="N178" s="29">
        <v>18900</v>
      </c>
      <c r="O178" s="2">
        <f t="shared" si="15"/>
        <v>-18900</v>
      </c>
      <c r="P178" s="2">
        <f t="shared" si="13"/>
        <v>0</v>
      </c>
      <c r="Q178" s="2">
        <f t="shared" si="14"/>
        <v>2100</v>
      </c>
    </row>
    <row r="179" spans="1:17" ht="21">
      <c r="A179" s="7">
        <v>152</v>
      </c>
      <c r="B179" s="8" t="s">
        <v>322</v>
      </c>
      <c r="C179" s="8" t="s">
        <v>323</v>
      </c>
      <c r="D179" s="8" t="s">
        <v>324</v>
      </c>
      <c r="E179" s="26" t="s">
        <v>337</v>
      </c>
      <c r="F179" s="9" t="s">
        <v>338</v>
      </c>
      <c r="G179" s="29"/>
      <c r="H179" s="29">
        <v>0</v>
      </c>
      <c r="I179" s="29">
        <v>19620</v>
      </c>
      <c r="J179" s="29">
        <v>21800</v>
      </c>
      <c r="K179" s="32"/>
      <c r="L179" s="29"/>
      <c r="M179" s="30">
        <f t="shared" si="12"/>
        <v>-19620</v>
      </c>
      <c r="N179" s="29">
        <v>19620</v>
      </c>
      <c r="O179" s="2">
        <f t="shared" si="15"/>
        <v>-19620</v>
      </c>
      <c r="P179" s="2">
        <f t="shared" si="13"/>
        <v>0</v>
      </c>
      <c r="Q179" s="2">
        <f t="shared" si="14"/>
        <v>2180</v>
      </c>
    </row>
    <row r="180" spans="1:17" ht="21">
      <c r="A180" s="7">
        <v>153</v>
      </c>
      <c r="B180" s="8" t="s">
        <v>322</v>
      </c>
      <c r="C180" s="8" t="s">
        <v>323</v>
      </c>
      <c r="D180" s="8" t="s">
        <v>324</v>
      </c>
      <c r="E180" s="26" t="s">
        <v>339</v>
      </c>
      <c r="F180" s="9" t="s">
        <v>340</v>
      </c>
      <c r="G180" s="29"/>
      <c r="H180" s="29">
        <v>0</v>
      </c>
      <c r="I180" s="29">
        <v>20700</v>
      </c>
      <c r="J180" s="29">
        <v>23000</v>
      </c>
      <c r="K180" s="32"/>
      <c r="L180" s="29"/>
      <c r="M180" s="30">
        <f t="shared" si="12"/>
        <v>-20700</v>
      </c>
      <c r="N180" s="29">
        <v>20700</v>
      </c>
      <c r="O180" s="2">
        <f t="shared" si="15"/>
        <v>-20700</v>
      </c>
      <c r="P180" s="2">
        <f t="shared" si="13"/>
        <v>0</v>
      </c>
      <c r="Q180" s="2">
        <f t="shared" si="14"/>
        <v>2300</v>
      </c>
    </row>
    <row r="181" spans="1:17" ht="21">
      <c r="A181" s="7">
        <v>154</v>
      </c>
      <c r="B181" s="8" t="s">
        <v>322</v>
      </c>
      <c r="C181" s="8" t="s">
        <v>323</v>
      </c>
      <c r="D181" s="8" t="s">
        <v>324</v>
      </c>
      <c r="E181" s="26" t="s">
        <v>341</v>
      </c>
      <c r="F181" s="9" t="s">
        <v>342</v>
      </c>
      <c r="G181" s="29"/>
      <c r="H181" s="29">
        <v>0</v>
      </c>
      <c r="I181" s="29">
        <v>22500</v>
      </c>
      <c r="J181" s="29">
        <v>25000</v>
      </c>
      <c r="K181" s="32"/>
      <c r="L181" s="29"/>
      <c r="M181" s="30">
        <f t="shared" si="12"/>
        <v>-22500</v>
      </c>
      <c r="N181" s="29">
        <v>22500</v>
      </c>
      <c r="O181" s="2">
        <f t="shared" si="15"/>
        <v>-22500</v>
      </c>
      <c r="P181" s="2">
        <f t="shared" si="13"/>
        <v>0</v>
      </c>
      <c r="Q181" s="2">
        <f t="shared" si="14"/>
        <v>2500</v>
      </c>
    </row>
    <row r="182" spans="1:17" ht="21">
      <c r="A182" s="7">
        <v>155</v>
      </c>
      <c r="B182" s="8" t="s">
        <v>322</v>
      </c>
      <c r="C182" s="8" t="s">
        <v>323</v>
      </c>
      <c r="D182" s="8" t="s">
        <v>324</v>
      </c>
      <c r="E182" s="26" t="s">
        <v>343</v>
      </c>
      <c r="F182" s="9" t="s">
        <v>344</v>
      </c>
      <c r="G182" s="29"/>
      <c r="H182" s="29">
        <v>0</v>
      </c>
      <c r="I182" s="29">
        <v>23400</v>
      </c>
      <c r="J182" s="29">
        <v>26000</v>
      </c>
      <c r="K182" s="32"/>
      <c r="L182" s="29"/>
      <c r="M182" s="30">
        <f t="shared" si="12"/>
        <v>-23400</v>
      </c>
      <c r="N182" s="29">
        <v>23400</v>
      </c>
      <c r="O182" s="2">
        <f t="shared" si="15"/>
        <v>-23400</v>
      </c>
      <c r="P182" s="2">
        <f t="shared" si="13"/>
        <v>0</v>
      </c>
      <c r="Q182" s="2">
        <f t="shared" si="14"/>
        <v>2600</v>
      </c>
    </row>
    <row r="183" spans="1:17" ht="21">
      <c r="A183" s="7">
        <v>156</v>
      </c>
      <c r="B183" s="8" t="s">
        <v>322</v>
      </c>
      <c r="C183" s="8" t="s">
        <v>323</v>
      </c>
      <c r="D183" s="8" t="s">
        <v>324</v>
      </c>
      <c r="E183" s="26" t="s">
        <v>345</v>
      </c>
      <c r="F183" s="9" t="s">
        <v>346</v>
      </c>
      <c r="G183" s="29">
        <v>101650</v>
      </c>
      <c r="H183" s="29">
        <v>30495</v>
      </c>
      <c r="I183" s="29">
        <v>24300</v>
      </c>
      <c r="J183" s="29">
        <v>27000</v>
      </c>
      <c r="K183" s="32"/>
      <c r="L183" s="29"/>
      <c r="M183" s="30">
        <f t="shared" si="12"/>
        <v>6195</v>
      </c>
      <c r="N183" s="29">
        <v>24300</v>
      </c>
      <c r="O183" s="2">
        <f t="shared" si="15"/>
        <v>6195</v>
      </c>
      <c r="P183" s="2">
        <f t="shared" si="13"/>
        <v>0</v>
      </c>
      <c r="Q183" s="2">
        <f t="shared" si="14"/>
        <v>2700</v>
      </c>
    </row>
    <row r="184" spans="1:17" ht="21">
      <c r="A184" s="7">
        <v>157</v>
      </c>
      <c r="B184" s="8" t="s">
        <v>322</v>
      </c>
      <c r="C184" s="8" t="s">
        <v>323</v>
      </c>
      <c r="D184" s="8" t="s">
        <v>324</v>
      </c>
      <c r="E184" s="8" t="s">
        <v>347</v>
      </c>
      <c r="F184" s="9" t="s">
        <v>348</v>
      </c>
      <c r="G184" s="29">
        <v>52366</v>
      </c>
      <c r="H184" s="29">
        <v>15709.8</v>
      </c>
      <c r="I184" s="29">
        <v>14400</v>
      </c>
      <c r="J184" s="29">
        <v>16000</v>
      </c>
      <c r="K184" s="32">
        <v>14400</v>
      </c>
      <c r="L184" s="29"/>
      <c r="M184" s="30">
        <f t="shared" si="12"/>
        <v>1309.7999999999993</v>
      </c>
      <c r="N184" s="29">
        <v>14400</v>
      </c>
      <c r="O184" s="2">
        <f t="shared" si="15"/>
        <v>1309.7999999999993</v>
      </c>
      <c r="P184" s="2">
        <f t="shared" si="13"/>
        <v>0</v>
      </c>
      <c r="Q184" s="2">
        <f t="shared" si="14"/>
        <v>1600</v>
      </c>
    </row>
    <row r="185" spans="1:17" ht="21">
      <c r="A185" s="7">
        <v>158</v>
      </c>
      <c r="B185" s="8" t="s">
        <v>322</v>
      </c>
      <c r="C185" s="8" t="s">
        <v>323</v>
      </c>
      <c r="D185" s="8" t="s">
        <v>324</v>
      </c>
      <c r="E185" s="8" t="s">
        <v>349</v>
      </c>
      <c r="F185" s="9" t="s">
        <v>350</v>
      </c>
      <c r="G185" s="29">
        <v>53589</v>
      </c>
      <c r="H185" s="29">
        <v>16076.7</v>
      </c>
      <c r="I185" s="29">
        <v>15750</v>
      </c>
      <c r="J185" s="29">
        <v>16800</v>
      </c>
      <c r="K185" s="32">
        <v>15750</v>
      </c>
      <c r="L185" s="29"/>
      <c r="M185" s="30">
        <f t="shared" si="12"/>
        <v>326.7000000000007</v>
      </c>
      <c r="N185" s="29">
        <v>15750</v>
      </c>
      <c r="O185" s="2">
        <f t="shared" si="15"/>
        <v>326.7000000000007</v>
      </c>
      <c r="P185" s="2">
        <f t="shared" si="13"/>
        <v>0</v>
      </c>
      <c r="Q185" s="2">
        <f t="shared" si="14"/>
        <v>1050</v>
      </c>
    </row>
    <row r="186" spans="1:17" ht="21">
      <c r="A186" s="7">
        <v>159</v>
      </c>
      <c r="B186" s="8" t="s">
        <v>322</v>
      </c>
      <c r="C186" s="8" t="s">
        <v>323</v>
      </c>
      <c r="D186" s="8" t="s">
        <v>324</v>
      </c>
      <c r="E186" s="8" t="s">
        <v>351</v>
      </c>
      <c r="F186" s="9" t="s">
        <v>352</v>
      </c>
      <c r="G186" s="29">
        <v>64833</v>
      </c>
      <c r="H186" s="29">
        <v>19449.9</v>
      </c>
      <c r="I186" s="29">
        <v>17730</v>
      </c>
      <c r="J186" s="29">
        <v>19700</v>
      </c>
      <c r="K186" s="32">
        <v>17730</v>
      </c>
      <c r="L186" s="29"/>
      <c r="M186" s="30">
        <f t="shared" si="12"/>
        <v>1719.9000000000015</v>
      </c>
      <c r="N186" s="29">
        <v>17730</v>
      </c>
      <c r="O186" s="2">
        <f t="shared" si="15"/>
        <v>1719.9000000000015</v>
      </c>
      <c r="P186" s="2">
        <f t="shared" si="13"/>
        <v>0</v>
      </c>
      <c r="Q186" s="2">
        <f t="shared" si="14"/>
        <v>1970</v>
      </c>
    </row>
    <row r="187" spans="1:17" ht="21">
      <c r="A187" s="7">
        <v>160</v>
      </c>
      <c r="B187" s="8" t="s">
        <v>322</v>
      </c>
      <c r="C187" s="8" t="s">
        <v>323</v>
      </c>
      <c r="D187" s="8" t="s">
        <v>324</v>
      </c>
      <c r="E187" s="8" t="s">
        <v>353</v>
      </c>
      <c r="F187" s="9" t="s">
        <v>354</v>
      </c>
      <c r="G187" s="29">
        <v>67122</v>
      </c>
      <c r="H187" s="29">
        <v>20136.6</v>
      </c>
      <c r="I187" s="29">
        <v>19530</v>
      </c>
      <c r="J187" s="29">
        <v>20700</v>
      </c>
      <c r="K187" s="32">
        <v>19530</v>
      </c>
      <c r="L187" s="29"/>
      <c r="M187" s="30">
        <f t="shared" si="12"/>
        <v>606.5999999999985</v>
      </c>
      <c r="N187" s="29">
        <v>19530</v>
      </c>
      <c r="O187" s="2">
        <f t="shared" si="15"/>
        <v>606.5999999999985</v>
      </c>
      <c r="P187" s="2">
        <f t="shared" si="13"/>
        <v>0</v>
      </c>
      <c r="Q187" s="2">
        <f t="shared" si="14"/>
        <v>1170</v>
      </c>
    </row>
    <row r="188" spans="1:17" s="36" customFormat="1" ht="21">
      <c r="A188" s="7">
        <v>161</v>
      </c>
      <c r="B188" s="8" t="s">
        <v>322</v>
      </c>
      <c r="C188" s="8" t="s">
        <v>323</v>
      </c>
      <c r="D188" s="8" t="s">
        <v>324</v>
      </c>
      <c r="E188" s="8" t="s">
        <v>355</v>
      </c>
      <c r="F188" s="9" t="s">
        <v>356</v>
      </c>
      <c r="G188" s="29">
        <v>66059</v>
      </c>
      <c r="H188" s="29">
        <v>19817.7</v>
      </c>
      <c r="I188" s="29">
        <v>21600</v>
      </c>
      <c r="J188" s="29">
        <v>21300</v>
      </c>
      <c r="K188" s="32">
        <v>21600</v>
      </c>
      <c r="L188" s="29"/>
      <c r="M188" s="30">
        <f t="shared" si="12"/>
        <v>-1782.2999999999993</v>
      </c>
      <c r="N188" s="29">
        <v>19810</v>
      </c>
      <c r="O188" s="36">
        <f t="shared" si="15"/>
        <v>7.700000000000728</v>
      </c>
      <c r="P188" s="36">
        <f t="shared" si="13"/>
        <v>1790</v>
      </c>
      <c r="Q188" s="36">
        <f t="shared" si="14"/>
        <v>1490</v>
      </c>
    </row>
    <row r="189" spans="1:17" s="36" customFormat="1" ht="21">
      <c r="A189" s="7">
        <v>162</v>
      </c>
      <c r="B189" s="8" t="s">
        <v>322</v>
      </c>
      <c r="C189" s="8" t="s">
        <v>323</v>
      </c>
      <c r="D189" s="8" t="s">
        <v>324</v>
      </c>
      <c r="E189" s="8" t="s">
        <v>357</v>
      </c>
      <c r="F189" s="9" t="s">
        <v>358</v>
      </c>
      <c r="G189" s="29">
        <v>85853</v>
      </c>
      <c r="H189" s="29">
        <v>25755.9</v>
      </c>
      <c r="I189" s="29">
        <v>23400</v>
      </c>
      <c r="J189" s="29">
        <v>26000</v>
      </c>
      <c r="K189" s="32">
        <v>23400</v>
      </c>
      <c r="L189" s="29"/>
      <c r="M189" s="30">
        <f t="shared" si="12"/>
        <v>2355.9000000000015</v>
      </c>
      <c r="N189" s="29">
        <v>23400</v>
      </c>
      <c r="O189" s="36">
        <f t="shared" si="15"/>
        <v>2355.9000000000015</v>
      </c>
      <c r="P189" s="36">
        <f t="shared" si="13"/>
        <v>0</v>
      </c>
      <c r="Q189" s="36">
        <f t="shared" si="14"/>
        <v>2600</v>
      </c>
    </row>
    <row r="190" spans="1:17" s="36" customFormat="1" ht="21">
      <c r="A190" s="7">
        <v>163</v>
      </c>
      <c r="B190" s="8" t="s">
        <v>322</v>
      </c>
      <c r="C190" s="8" t="s">
        <v>323</v>
      </c>
      <c r="D190" s="8" t="s">
        <v>324</v>
      </c>
      <c r="E190" s="8" t="s">
        <v>359</v>
      </c>
      <c r="F190" s="9" t="s">
        <v>360</v>
      </c>
      <c r="G190" s="29">
        <v>85892</v>
      </c>
      <c r="H190" s="29">
        <v>25767.6</v>
      </c>
      <c r="I190" s="29">
        <v>23400</v>
      </c>
      <c r="J190" s="29">
        <v>26000</v>
      </c>
      <c r="K190" s="32">
        <v>23400</v>
      </c>
      <c r="L190" s="29"/>
      <c r="M190" s="30">
        <f t="shared" si="12"/>
        <v>2367.5999999999985</v>
      </c>
      <c r="N190" s="29">
        <v>23400</v>
      </c>
      <c r="O190" s="36">
        <f t="shared" si="15"/>
        <v>2367.5999999999985</v>
      </c>
      <c r="P190" s="36">
        <f t="shared" si="13"/>
        <v>0</v>
      </c>
      <c r="Q190" s="36">
        <f t="shared" si="14"/>
        <v>2600</v>
      </c>
    </row>
    <row r="191" spans="1:17" s="36" customFormat="1" ht="21">
      <c r="A191" s="7">
        <v>164</v>
      </c>
      <c r="B191" s="8" t="s">
        <v>322</v>
      </c>
      <c r="C191" s="8" t="s">
        <v>323</v>
      </c>
      <c r="D191" s="8" t="s">
        <v>324</v>
      </c>
      <c r="E191" s="8" t="s">
        <v>361</v>
      </c>
      <c r="F191" s="9" t="s">
        <v>362</v>
      </c>
      <c r="G191" s="29">
        <v>95898</v>
      </c>
      <c r="H191" s="29">
        <v>28769.4</v>
      </c>
      <c r="I191" s="29">
        <v>26820</v>
      </c>
      <c r="J191" s="29">
        <v>29800</v>
      </c>
      <c r="K191" s="32">
        <v>26820</v>
      </c>
      <c r="L191" s="29"/>
      <c r="M191" s="30">
        <f t="shared" si="12"/>
        <v>1949.4000000000015</v>
      </c>
      <c r="N191" s="29">
        <v>26820</v>
      </c>
      <c r="O191" s="36">
        <f t="shared" si="15"/>
        <v>1949.4000000000015</v>
      </c>
      <c r="P191" s="36">
        <f t="shared" si="13"/>
        <v>0</v>
      </c>
      <c r="Q191" s="36">
        <f t="shared" si="14"/>
        <v>2980</v>
      </c>
    </row>
    <row r="192" spans="1:17" s="36" customFormat="1" ht="21">
      <c r="A192" s="7">
        <v>165</v>
      </c>
      <c r="B192" s="8" t="s">
        <v>322</v>
      </c>
      <c r="C192" s="8" t="s">
        <v>323</v>
      </c>
      <c r="D192" s="8" t="s">
        <v>324</v>
      </c>
      <c r="E192" s="8" t="s">
        <v>363</v>
      </c>
      <c r="F192" s="9" t="s">
        <v>364</v>
      </c>
      <c r="G192" s="29">
        <v>133290</v>
      </c>
      <c r="H192" s="29">
        <v>39987</v>
      </c>
      <c r="I192" s="29">
        <v>28170</v>
      </c>
      <c r="J192" s="29">
        <v>31300</v>
      </c>
      <c r="K192" s="32">
        <v>28170</v>
      </c>
      <c r="L192" s="29" t="s">
        <v>432</v>
      </c>
      <c r="M192" s="30">
        <f t="shared" si="12"/>
        <v>11817</v>
      </c>
      <c r="N192" s="29">
        <v>28170</v>
      </c>
      <c r="O192" s="36">
        <f t="shared" si="15"/>
        <v>11817</v>
      </c>
      <c r="P192" s="36">
        <f t="shared" si="13"/>
        <v>0</v>
      </c>
      <c r="Q192" s="36">
        <f t="shared" si="14"/>
        <v>3130</v>
      </c>
    </row>
    <row r="193" spans="1:17" s="36" customFormat="1" ht="21">
      <c r="A193" s="7">
        <v>166</v>
      </c>
      <c r="B193" s="8" t="s">
        <v>322</v>
      </c>
      <c r="C193" s="8" t="s">
        <v>323</v>
      </c>
      <c r="D193" s="8" t="s">
        <v>324</v>
      </c>
      <c r="E193" s="8" t="s">
        <v>365</v>
      </c>
      <c r="F193" s="9" t="s">
        <v>366</v>
      </c>
      <c r="G193" s="29">
        <v>115234</v>
      </c>
      <c r="H193" s="29">
        <v>34570.2</v>
      </c>
      <c r="I193" s="29">
        <v>31500</v>
      </c>
      <c r="J193" s="29">
        <v>35000</v>
      </c>
      <c r="K193" s="32">
        <v>31500</v>
      </c>
      <c r="L193" s="29"/>
      <c r="M193" s="30">
        <f t="shared" si="12"/>
        <v>3070.199999999997</v>
      </c>
      <c r="N193" s="29">
        <v>31500</v>
      </c>
      <c r="O193" s="36">
        <f t="shared" si="15"/>
        <v>3070.199999999997</v>
      </c>
      <c r="P193" s="36">
        <f t="shared" si="13"/>
        <v>0</v>
      </c>
      <c r="Q193" s="36">
        <f t="shared" si="14"/>
        <v>3500</v>
      </c>
    </row>
    <row r="194" spans="1:17" s="36" customFormat="1" ht="21">
      <c r="A194" s="7">
        <v>167</v>
      </c>
      <c r="B194" s="8" t="s">
        <v>322</v>
      </c>
      <c r="C194" s="8" t="s">
        <v>323</v>
      </c>
      <c r="D194" s="8" t="s">
        <v>324</v>
      </c>
      <c r="E194" s="8" t="s">
        <v>367</v>
      </c>
      <c r="F194" s="9" t="s">
        <v>368</v>
      </c>
      <c r="G194" s="29">
        <v>161476</v>
      </c>
      <c r="H194" s="29">
        <v>48442.8</v>
      </c>
      <c r="I194" s="29">
        <v>33210</v>
      </c>
      <c r="J194" s="29">
        <v>36900</v>
      </c>
      <c r="K194" s="32">
        <v>33210</v>
      </c>
      <c r="L194" s="29"/>
      <c r="M194" s="30">
        <f t="shared" si="12"/>
        <v>15232.800000000003</v>
      </c>
      <c r="N194" s="29">
        <v>33210</v>
      </c>
      <c r="O194" s="36">
        <f t="shared" si="15"/>
        <v>15232.800000000003</v>
      </c>
      <c r="P194" s="36">
        <f t="shared" si="13"/>
        <v>0</v>
      </c>
      <c r="Q194" s="36">
        <f t="shared" si="14"/>
        <v>3690</v>
      </c>
    </row>
    <row r="195" spans="1:17" s="36" customFormat="1" ht="21">
      <c r="A195" s="7">
        <v>168</v>
      </c>
      <c r="B195" s="8" t="s">
        <v>322</v>
      </c>
      <c r="C195" s="8" t="s">
        <v>323</v>
      </c>
      <c r="D195" s="8" t="s">
        <v>324</v>
      </c>
      <c r="E195" s="8" t="s">
        <v>369</v>
      </c>
      <c r="F195" s="9" t="s">
        <v>370</v>
      </c>
      <c r="G195" s="29">
        <v>121434</v>
      </c>
      <c r="H195" s="29">
        <v>36430.2</v>
      </c>
      <c r="I195" s="29">
        <v>33210</v>
      </c>
      <c r="J195" s="29">
        <v>36900</v>
      </c>
      <c r="K195" s="32">
        <v>33210</v>
      </c>
      <c r="L195" s="29"/>
      <c r="M195" s="30">
        <f t="shared" si="12"/>
        <v>3220.199999999997</v>
      </c>
      <c r="N195" s="29">
        <v>33210</v>
      </c>
      <c r="O195" s="36">
        <f t="shared" si="15"/>
        <v>3220.199999999997</v>
      </c>
      <c r="P195" s="36">
        <f t="shared" si="13"/>
        <v>0</v>
      </c>
      <c r="Q195" s="36">
        <f t="shared" si="14"/>
        <v>3690</v>
      </c>
    </row>
    <row r="196" spans="1:17" s="36" customFormat="1" ht="21">
      <c r="A196" s="7">
        <v>169</v>
      </c>
      <c r="B196" s="8" t="s">
        <v>322</v>
      </c>
      <c r="C196" s="8" t="s">
        <v>323</v>
      </c>
      <c r="D196" s="8" t="s">
        <v>324</v>
      </c>
      <c r="E196" s="8" t="s">
        <v>371</v>
      </c>
      <c r="F196" s="9" t="s">
        <v>372</v>
      </c>
      <c r="G196" s="29">
        <v>129706</v>
      </c>
      <c r="H196" s="29">
        <v>38911.8</v>
      </c>
      <c r="I196" s="29">
        <v>36270</v>
      </c>
      <c r="J196" s="29">
        <v>40300</v>
      </c>
      <c r="K196" s="32">
        <v>36270</v>
      </c>
      <c r="L196" s="29"/>
      <c r="M196" s="30">
        <f t="shared" si="12"/>
        <v>2641.800000000003</v>
      </c>
      <c r="N196" s="29">
        <v>36270</v>
      </c>
      <c r="O196" s="36">
        <f t="shared" si="15"/>
        <v>2641.800000000003</v>
      </c>
      <c r="P196" s="36">
        <f t="shared" si="13"/>
        <v>0</v>
      </c>
      <c r="Q196" s="36">
        <f t="shared" si="14"/>
        <v>4030</v>
      </c>
    </row>
    <row r="197" spans="1:17" s="36" customFormat="1" ht="21">
      <c r="A197" s="7">
        <v>170</v>
      </c>
      <c r="B197" s="8" t="s">
        <v>322</v>
      </c>
      <c r="C197" s="8" t="s">
        <v>323</v>
      </c>
      <c r="D197" s="8" t="s">
        <v>324</v>
      </c>
      <c r="E197" s="8" t="s">
        <v>373</v>
      </c>
      <c r="F197" s="9" t="s">
        <v>374</v>
      </c>
      <c r="G197" s="29">
        <v>166341</v>
      </c>
      <c r="H197" s="29">
        <v>49902.3</v>
      </c>
      <c r="I197" s="29">
        <v>50670</v>
      </c>
      <c r="J197" s="29">
        <v>56300</v>
      </c>
      <c r="K197" s="32">
        <v>50670</v>
      </c>
      <c r="L197" s="29"/>
      <c r="M197" s="30">
        <f t="shared" si="12"/>
        <v>-767.6999999999971</v>
      </c>
      <c r="N197" s="29">
        <v>49900</v>
      </c>
      <c r="O197" s="36">
        <f t="shared" si="15"/>
        <v>2.3000000000029104</v>
      </c>
      <c r="P197" s="36">
        <f t="shared" si="13"/>
        <v>770</v>
      </c>
      <c r="Q197" s="36">
        <f t="shared" si="14"/>
        <v>6400</v>
      </c>
    </row>
    <row r="198" spans="1:17" s="36" customFormat="1" ht="21">
      <c r="A198" s="7">
        <v>171</v>
      </c>
      <c r="B198" s="8" t="s">
        <v>322</v>
      </c>
      <c r="C198" s="8" t="s">
        <v>323</v>
      </c>
      <c r="D198" s="8" t="s">
        <v>324</v>
      </c>
      <c r="E198" s="8" t="s">
        <v>375</v>
      </c>
      <c r="F198" s="9" t="s">
        <v>376</v>
      </c>
      <c r="G198" s="29">
        <v>208878</v>
      </c>
      <c r="H198" s="29">
        <v>62663.4</v>
      </c>
      <c r="I198" s="29">
        <v>63900</v>
      </c>
      <c r="J198" s="29">
        <v>67800</v>
      </c>
      <c r="K198" s="32">
        <v>63900</v>
      </c>
      <c r="L198" s="29"/>
      <c r="M198" s="30">
        <f t="shared" si="12"/>
        <v>-1236.5999999999985</v>
      </c>
      <c r="N198" s="29">
        <v>62660</v>
      </c>
      <c r="O198" s="36">
        <f t="shared" si="15"/>
        <v>3.400000000001455</v>
      </c>
      <c r="P198" s="36">
        <f t="shared" si="13"/>
        <v>1240</v>
      </c>
      <c r="Q198" s="36">
        <f t="shared" si="14"/>
        <v>5140</v>
      </c>
    </row>
    <row r="199" spans="1:17" ht="21">
      <c r="A199" s="7">
        <v>172</v>
      </c>
      <c r="B199" s="8" t="s">
        <v>322</v>
      </c>
      <c r="C199" s="8" t="s">
        <v>323</v>
      </c>
      <c r="D199" s="8" t="s">
        <v>324</v>
      </c>
      <c r="E199" s="8" t="s">
        <v>377</v>
      </c>
      <c r="F199" s="9" t="s">
        <v>378</v>
      </c>
      <c r="G199" s="29">
        <v>289600</v>
      </c>
      <c r="H199" s="29">
        <v>86880</v>
      </c>
      <c r="I199" s="29">
        <v>85500</v>
      </c>
      <c r="J199" s="29">
        <v>91400</v>
      </c>
      <c r="K199" s="32">
        <v>85500</v>
      </c>
      <c r="L199" s="29"/>
      <c r="M199" s="30">
        <f t="shared" si="12"/>
        <v>1380</v>
      </c>
      <c r="N199" s="29">
        <v>85500</v>
      </c>
      <c r="O199" s="2">
        <f t="shared" si="15"/>
        <v>1380</v>
      </c>
      <c r="P199" s="2">
        <f t="shared" si="13"/>
        <v>0</v>
      </c>
      <c r="Q199" s="2">
        <f t="shared" si="14"/>
        <v>5900</v>
      </c>
    </row>
    <row r="200" spans="1:17" ht="21">
      <c r="A200" s="7">
        <v>173</v>
      </c>
      <c r="B200" s="8" t="s">
        <v>322</v>
      </c>
      <c r="C200" s="8" t="s">
        <v>323</v>
      </c>
      <c r="D200" s="8" t="s">
        <v>324</v>
      </c>
      <c r="E200" s="8" t="s">
        <v>379</v>
      </c>
      <c r="F200" s="9" t="s">
        <v>380</v>
      </c>
      <c r="G200" s="29">
        <v>339330</v>
      </c>
      <c r="H200" s="29">
        <v>101799</v>
      </c>
      <c r="I200" s="29">
        <v>94500</v>
      </c>
      <c r="J200" s="29">
        <v>105000</v>
      </c>
      <c r="K200" s="32">
        <v>94500</v>
      </c>
      <c r="L200" s="29"/>
      <c r="M200" s="30">
        <f t="shared" si="12"/>
        <v>7299</v>
      </c>
      <c r="N200" s="29">
        <v>94500</v>
      </c>
      <c r="O200" s="2">
        <f t="shared" si="15"/>
        <v>7299</v>
      </c>
      <c r="P200" s="2">
        <f t="shared" si="13"/>
        <v>0</v>
      </c>
      <c r="Q200" s="2">
        <f t="shared" si="14"/>
        <v>10500</v>
      </c>
    </row>
    <row r="201" spans="1:17" ht="21">
      <c r="A201" s="7">
        <v>174</v>
      </c>
      <c r="B201" s="8" t="s">
        <v>322</v>
      </c>
      <c r="C201" s="8" t="s">
        <v>323</v>
      </c>
      <c r="D201" s="8" t="s">
        <v>324</v>
      </c>
      <c r="E201" s="8" t="s">
        <v>381</v>
      </c>
      <c r="F201" s="9" t="s">
        <v>382</v>
      </c>
      <c r="G201" s="29">
        <v>487833</v>
      </c>
      <c r="H201" s="29">
        <v>146349.9</v>
      </c>
      <c r="I201" s="29">
        <v>108000</v>
      </c>
      <c r="J201" s="29">
        <v>120000</v>
      </c>
      <c r="K201" s="32">
        <v>108000</v>
      </c>
      <c r="L201" s="29">
        <v>6</v>
      </c>
      <c r="M201" s="30">
        <f t="shared" si="12"/>
        <v>38349.899999999994</v>
      </c>
      <c r="N201" s="29">
        <v>108000</v>
      </c>
      <c r="O201" s="2">
        <f t="shared" si="15"/>
        <v>38349.899999999994</v>
      </c>
      <c r="P201" s="2">
        <f t="shared" si="13"/>
        <v>0</v>
      </c>
      <c r="Q201" s="2">
        <f t="shared" si="14"/>
        <v>12000</v>
      </c>
    </row>
    <row r="202" spans="1:17" ht="21">
      <c r="A202" s="7">
        <v>175</v>
      </c>
      <c r="B202" s="8" t="s">
        <v>322</v>
      </c>
      <c r="C202" s="8" t="s">
        <v>323</v>
      </c>
      <c r="D202" s="8" t="s">
        <v>324</v>
      </c>
      <c r="E202" s="8" t="s">
        <v>383</v>
      </c>
      <c r="F202" s="9" t="s">
        <v>384</v>
      </c>
      <c r="G202" s="29">
        <v>692600</v>
      </c>
      <c r="H202" s="29">
        <v>207780</v>
      </c>
      <c r="I202" s="29">
        <v>108000</v>
      </c>
      <c r="J202" s="29">
        <v>120000</v>
      </c>
      <c r="K202" s="32">
        <v>108000</v>
      </c>
      <c r="L202" s="29" t="s">
        <v>433</v>
      </c>
      <c r="M202" s="30">
        <f t="shared" si="12"/>
        <v>99780</v>
      </c>
      <c r="N202" s="29">
        <v>108000</v>
      </c>
      <c r="O202" s="2">
        <f t="shared" si="15"/>
        <v>99780</v>
      </c>
      <c r="P202" s="2">
        <f t="shared" si="13"/>
        <v>0</v>
      </c>
      <c r="Q202" s="2">
        <f t="shared" si="14"/>
        <v>12000</v>
      </c>
    </row>
    <row r="203" spans="1:17" ht="21">
      <c r="A203" s="7">
        <v>176</v>
      </c>
      <c r="B203" s="8" t="s">
        <v>322</v>
      </c>
      <c r="C203" s="8" t="s">
        <v>323</v>
      </c>
      <c r="D203" s="8" t="s">
        <v>324</v>
      </c>
      <c r="E203" s="8" t="s">
        <v>385</v>
      </c>
      <c r="F203" s="9" t="s">
        <v>386</v>
      </c>
      <c r="G203" s="29">
        <v>676877</v>
      </c>
      <c r="H203" s="29">
        <v>203063.1</v>
      </c>
      <c r="I203" s="29">
        <v>162000</v>
      </c>
      <c r="J203" s="29">
        <v>180000</v>
      </c>
      <c r="K203" s="32">
        <v>162000</v>
      </c>
      <c r="L203" s="29" t="s">
        <v>434</v>
      </c>
      <c r="M203" s="30">
        <f t="shared" si="12"/>
        <v>41063.100000000006</v>
      </c>
      <c r="N203" s="29">
        <v>162000</v>
      </c>
      <c r="O203" s="2">
        <f t="shared" si="15"/>
        <v>41063.100000000006</v>
      </c>
      <c r="P203" s="2">
        <f t="shared" si="13"/>
        <v>0</v>
      </c>
      <c r="Q203" s="2">
        <f t="shared" si="14"/>
        <v>18000</v>
      </c>
    </row>
    <row r="204" spans="1:14" ht="13.5">
      <c r="A204" s="64" t="s">
        <v>387</v>
      </c>
      <c r="B204" s="64"/>
      <c r="C204" s="64"/>
      <c r="D204" s="64"/>
      <c r="E204" s="64"/>
      <c r="F204" s="64"/>
      <c r="G204" s="29"/>
      <c r="H204" s="29"/>
      <c r="I204" s="29"/>
      <c r="J204" s="29"/>
      <c r="K204" s="32"/>
      <c r="L204" s="29"/>
      <c r="M204" s="30">
        <f t="shared" si="12"/>
        <v>0</v>
      </c>
      <c r="N204" s="31"/>
    </row>
    <row r="205" spans="1:17" ht="21">
      <c r="A205" s="7">
        <v>177</v>
      </c>
      <c r="B205" s="8" t="s">
        <v>322</v>
      </c>
      <c r="C205" s="8" t="s">
        <v>323</v>
      </c>
      <c r="D205" s="8" t="s">
        <v>388</v>
      </c>
      <c r="E205" s="8" t="s">
        <v>389</v>
      </c>
      <c r="F205" s="9" t="s">
        <v>390</v>
      </c>
      <c r="G205" s="29"/>
      <c r="H205" s="29">
        <v>0</v>
      </c>
      <c r="I205" s="29">
        <v>38700</v>
      </c>
      <c r="J205" s="29">
        <v>43000</v>
      </c>
      <c r="K205" s="32"/>
      <c r="L205" s="29"/>
      <c r="M205" s="30">
        <f t="shared" si="12"/>
        <v>-38700</v>
      </c>
      <c r="N205" s="29">
        <v>38700</v>
      </c>
      <c r="O205" s="2">
        <f t="shared" si="15"/>
        <v>-38700</v>
      </c>
      <c r="P205" s="2">
        <f t="shared" si="13"/>
        <v>0</v>
      </c>
      <c r="Q205" s="2">
        <f t="shared" si="14"/>
        <v>4300</v>
      </c>
    </row>
    <row r="206" spans="1:17" ht="21">
      <c r="A206" s="7">
        <v>178</v>
      </c>
      <c r="B206" s="8" t="s">
        <v>322</v>
      </c>
      <c r="C206" s="8" t="s">
        <v>323</v>
      </c>
      <c r="D206" s="8" t="s">
        <v>388</v>
      </c>
      <c r="E206" s="8" t="s">
        <v>391</v>
      </c>
      <c r="F206" s="9" t="s">
        <v>392</v>
      </c>
      <c r="G206" s="29"/>
      <c r="H206" s="29">
        <v>0</v>
      </c>
      <c r="I206" s="29">
        <v>43200</v>
      </c>
      <c r="J206" s="29">
        <v>48000</v>
      </c>
      <c r="K206" s="32"/>
      <c r="L206" s="29"/>
      <c r="M206" s="30">
        <f t="shared" si="12"/>
        <v>-43200</v>
      </c>
      <c r="N206" s="29">
        <v>43200</v>
      </c>
      <c r="O206" s="2">
        <f t="shared" si="15"/>
        <v>-43200</v>
      </c>
      <c r="P206" s="2">
        <f t="shared" si="13"/>
        <v>0</v>
      </c>
      <c r="Q206" s="2">
        <f t="shared" si="14"/>
        <v>4800</v>
      </c>
    </row>
    <row r="207" spans="1:17" ht="21">
      <c r="A207" s="7">
        <v>179</v>
      </c>
      <c r="B207" s="8" t="s">
        <v>322</v>
      </c>
      <c r="C207" s="8" t="s">
        <v>323</v>
      </c>
      <c r="D207" s="8" t="s">
        <v>388</v>
      </c>
      <c r="E207" s="8" t="s">
        <v>393</v>
      </c>
      <c r="F207" s="9" t="s">
        <v>394</v>
      </c>
      <c r="G207" s="29">
        <v>165700</v>
      </c>
      <c r="H207" s="29">
        <v>49710</v>
      </c>
      <c r="I207" s="29">
        <v>46800</v>
      </c>
      <c r="J207" s="29">
        <v>49500</v>
      </c>
      <c r="K207" s="32">
        <v>46800</v>
      </c>
      <c r="L207" s="29"/>
      <c r="M207" s="30">
        <f t="shared" si="12"/>
        <v>2910</v>
      </c>
      <c r="N207" s="29">
        <v>46800</v>
      </c>
      <c r="O207" s="2">
        <f t="shared" si="15"/>
        <v>2910</v>
      </c>
      <c r="P207" s="2">
        <f t="shared" si="13"/>
        <v>0</v>
      </c>
      <c r="Q207" s="2">
        <f t="shared" si="14"/>
        <v>2700</v>
      </c>
    </row>
    <row r="208" spans="1:17" ht="21">
      <c r="A208" s="7">
        <v>180</v>
      </c>
      <c r="B208" s="8" t="s">
        <v>322</v>
      </c>
      <c r="C208" s="8" t="s">
        <v>323</v>
      </c>
      <c r="D208" s="8" t="s">
        <v>388</v>
      </c>
      <c r="E208" s="8" t="s">
        <v>395</v>
      </c>
      <c r="F208" s="9" t="s">
        <v>396</v>
      </c>
      <c r="G208" s="29"/>
      <c r="H208" s="29">
        <v>0</v>
      </c>
      <c r="I208" s="29">
        <v>46800</v>
      </c>
      <c r="J208" s="29">
        <v>52000</v>
      </c>
      <c r="K208" s="32">
        <v>46800</v>
      </c>
      <c r="L208" s="29"/>
      <c r="M208" s="30">
        <f t="shared" si="12"/>
        <v>-46800</v>
      </c>
      <c r="N208" s="29">
        <v>46800</v>
      </c>
      <c r="O208" s="2">
        <f t="shared" si="15"/>
        <v>-46800</v>
      </c>
      <c r="P208" s="2">
        <f t="shared" si="13"/>
        <v>0</v>
      </c>
      <c r="Q208" s="2">
        <f t="shared" si="14"/>
        <v>5200</v>
      </c>
    </row>
    <row r="209" spans="1:17" ht="21">
      <c r="A209" s="7">
        <v>181</v>
      </c>
      <c r="B209" s="8" t="s">
        <v>322</v>
      </c>
      <c r="C209" s="8" t="s">
        <v>323</v>
      </c>
      <c r="D209" s="8" t="s">
        <v>388</v>
      </c>
      <c r="E209" s="8" t="s">
        <v>397</v>
      </c>
      <c r="F209" s="9" t="s">
        <v>398</v>
      </c>
      <c r="G209" s="29">
        <v>184750</v>
      </c>
      <c r="H209" s="29">
        <v>55425</v>
      </c>
      <c r="I209" s="29">
        <v>48600</v>
      </c>
      <c r="J209" s="29">
        <v>54000</v>
      </c>
      <c r="K209" s="32">
        <v>48600</v>
      </c>
      <c r="L209" s="29"/>
      <c r="M209" s="30">
        <f t="shared" si="12"/>
        <v>6825</v>
      </c>
      <c r="N209" s="29">
        <v>48600</v>
      </c>
      <c r="O209" s="2">
        <f t="shared" si="15"/>
        <v>6825</v>
      </c>
      <c r="P209" s="2">
        <f t="shared" si="13"/>
        <v>0</v>
      </c>
      <c r="Q209" s="2">
        <f t="shared" si="14"/>
        <v>5400</v>
      </c>
    </row>
    <row r="210" spans="1:17" ht="21">
      <c r="A210" s="7">
        <v>182</v>
      </c>
      <c r="B210" s="8" t="s">
        <v>322</v>
      </c>
      <c r="C210" s="8" t="s">
        <v>323</v>
      </c>
      <c r="D210" s="8" t="s">
        <v>388</v>
      </c>
      <c r="E210" s="8" t="s">
        <v>399</v>
      </c>
      <c r="F210" s="9" t="s">
        <v>400</v>
      </c>
      <c r="G210" s="29">
        <v>206000</v>
      </c>
      <c r="H210" s="29">
        <v>61800</v>
      </c>
      <c r="I210" s="29">
        <v>56700</v>
      </c>
      <c r="J210" s="29">
        <v>63000</v>
      </c>
      <c r="K210" s="32">
        <v>56700</v>
      </c>
      <c r="L210" s="29"/>
      <c r="M210" s="30">
        <f t="shared" si="12"/>
        <v>5100</v>
      </c>
      <c r="N210" s="29">
        <v>56700</v>
      </c>
      <c r="O210" s="2">
        <f t="shared" si="15"/>
        <v>5100</v>
      </c>
      <c r="P210" s="2">
        <f t="shared" si="13"/>
        <v>0</v>
      </c>
      <c r="Q210" s="2">
        <f t="shared" si="14"/>
        <v>6300</v>
      </c>
    </row>
    <row r="211" spans="1:17" ht="21">
      <c r="A211" s="7">
        <v>183</v>
      </c>
      <c r="B211" s="8" t="s">
        <v>322</v>
      </c>
      <c r="C211" s="8" t="s">
        <v>323</v>
      </c>
      <c r="D211" s="8" t="s">
        <v>388</v>
      </c>
      <c r="E211" s="8" t="s">
        <v>401</v>
      </c>
      <c r="F211" s="9" t="s">
        <v>402</v>
      </c>
      <c r="G211" s="29">
        <v>249000</v>
      </c>
      <c r="H211" s="29">
        <v>74700</v>
      </c>
      <c r="I211" s="29">
        <v>67500</v>
      </c>
      <c r="J211" s="29">
        <v>75000</v>
      </c>
      <c r="K211" s="32">
        <v>67500</v>
      </c>
      <c r="L211" s="29"/>
      <c r="M211" s="30">
        <f t="shared" si="12"/>
        <v>7200</v>
      </c>
      <c r="N211" s="29">
        <v>67500</v>
      </c>
      <c r="O211" s="2">
        <f t="shared" si="15"/>
        <v>7200</v>
      </c>
      <c r="P211" s="2">
        <f t="shared" si="13"/>
        <v>0</v>
      </c>
      <c r="Q211" s="2">
        <f t="shared" si="14"/>
        <v>7500</v>
      </c>
    </row>
    <row r="212" spans="1:17" ht="21">
      <c r="A212" s="7">
        <v>184</v>
      </c>
      <c r="B212" s="8" t="s">
        <v>322</v>
      </c>
      <c r="C212" s="8" t="s">
        <v>323</v>
      </c>
      <c r="D212" s="8" t="s">
        <v>388</v>
      </c>
      <c r="E212" s="8" t="s">
        <v>403</v>
      </c>
      <c r="F212" s="9" t="s">
        <v>404</v>
      </c>
      <c r="G212" s="29"/>
      <c r="H212" s="29">
        <v>0</v>
      </c>
      <c r="I212" s="29">
        <v>67500</v>
      </c>
      <c r="J212" s="29">
        <v>75000</v>
      </c>
      <c r="K212" s="32">
        <v>67500</v>
      </c>
      <c r="L212" s="29"/>
      <c r="M212" s="30">
        <f t="shared" si="12"/>
        <v>-67500</v>
      </c>
      <c r="N212" s="29">
        <v>67500</v>
      </c>
      <c r="O212" s="2">
        <f t="shared" si="15"/>
        <v>-67500</v>
      </c>
      <c r="P212" s="2">
        <f t="shared" si="13"/>
        <v>0</v>
      </c>
      <c r="Q212" s="2">
        <f t="shared" si="14"/>
        <v>7500</v>
      </c>
    </row>
    <row r="213" spans="1:17" ht="13.5">
      <c r="A213" s="7">
        <v>185</v>
      </c>
      <c r="B213" s="8" t="s">
        <v>322</v>
      </c>
      <c r="C213" s="8" t="s">
        <v>323</v>
      </c>
      <c r="D213" s="8" t="s">
        <v>388</v>
      </c>
      <c r="E213" s="8" t="s">
        <v>405</v>
      </c>
      <c r="F213" s="9" t="s">
        <v>406</v>
      </c>
      <c r="G213" s="29"/>
      <c r="H213" s="29">
        <v>0</v>
      </c>
      <c r="I213" s="29">
        <v>108000</v>
      </c>
      <c r="J213" s="29">
        <v>120000</v>
      </c>
      <c r="K213" s="32">
        <v>108000</v>
      </c>
      <c r="L213" s="29"/>
      <c r="M213" s="30">
        <f>H213-I213</f>
        <v>-108000</v>
      </c>
      <c r="N213" s="29">
        <v>108000</v>
      </c>
      <c r="O213" s="2">
        <f t="shared" si="15"/>
        <v>-108000</v>
      </c>
      <c r="P213" s="2">
        <f t="shared" si="13"/>
        <v>0</v>
      </c>
      <c r="Q213" s="2">
        <f t="shared" si="14"/>
        <v>12000</v>
      </c>
    </row>
    <row r="214" spans="7:14" ht="13.5">
      <c r="G214" s="36"/>
      <c r="H214" s="37"/>
      <c r="I214" s="36"/>
      <c r="J214" s="36"/>
      <c r="K214" s="38"/>
      <c r="L214" s="36"/>
      <c r="M214" s="36"/>
      <c r="N214" s="39"/>
    </row>
    <row r="215" spans="7:14" ht="13.5">
      <c r="G215" s="36"/>
      <c r="H215" s="37"/>
      <c r="I215" s="36"/>
      <c r="J215" s="36"/>
      <c r="K215" s="38"/>
      <c r="L215" s="36"/>
      <c r="M215" s="36"/>
      <c r="N215" s="39"/>
    </row>
    <row r="216" spans="7:14" ht="13.5">
      <c r="G216" s="36"/>
      <c r="H216" s="37"/>
      <c r="I216" s="36"/>
      <c r="J216" s="36"/>
      <c r="K216" s="38"/>
      <c r="L216" s="36"/>
      <c r="M216" s="36"/>
      <c r="N216" s="39"/>
    </row>
    <row r="217" spans="7:14" ht="13.5">
      <c r="G217" s="36"/>
      <c r="H217" s="37"/>
      <c r="I217" s="36"/>
      <c r="J217" s="36"/>
      <c r="K217" s="38"/>
      <c r="L217" s="36"/>
      <c r="M217" s="36"/>
      <c r="N217" s="39"/>
    </row>
    <row r="218" spans="7:14" ht="13.5">
      <c r="G218" s="36"/>
      <c r="H218" s="37"/>
      <c r="I218" s="36"/>
      <c r="J218" s="36"/>
      <c r="K218" s="38"/>
      <c r="L218" s="36"/>
      <c r="M218" s="36"/>
      <c r="N218" s="39"/>
    </row>
    <row r="219" spans="7:14" ht="13.5">
      <c r="G219" s="36"/>
      <c r="H219" s="37"/>
      <c r="I219" s="36"/>
      <c r="J219" s="36"/>
      <c r="K219" s="38"/>
      <c r="L219" s="36"/>
      <c r="M219" s="36"/>
      <c r="N219" s="39"/>
    </row>
    <row r="220" spans="7:14" ht="13.5">
      <c r="G220" s="36"/>
      <c r="H220" s="37"/>
      <c r="I220" s="36"/>
      <c r="J220" s="36"/>
      <c r="K220" s="38"/>
      <c r="L220" s="36"/>
      <c r="M220" s="36"/>
      <c r="N220" s="39"/>
    </row>
    <row r="221" spans="7:14" ht="13.5">
      <c r="G221" s="36"/>
      <c r="H221" s="37"/>
      <c r="I221" s="36"/>
      <c r="J221" s="36"/>
      <c r="K221" s="38"/>
      <c r="L221" s="36"/>
      <c r="M221" s="36"/>
      <c r="N221" s="39"/>
    </row>
    <row r="222" spans="7:14" ht="13.5">
      <c r="G222" s="36"/>
      <c r="H222" s="37"/>
      <c r="I222" s="36"/>
      <c r="J222" s="36"/>
      <c r="K222" s="38"/>
      <c r="L222" s="36"/>
      <c r="M222" s="36"/>
      <c r="N222" s="39"/>
    </row>
    <row r="223" spans="7:14" ht="13.5">
      <c r="G223" s="36"/>
      <c r="H223" s="37"/>
      <c r="I223" s="36"/>
      <c r="J223" s="36"/>
      <c r="K223" s="38"/>
      <c r="L223" s="36"/>
      <c r="M223" s="36"/>
      <c r="N223" s="39"/>
    </row>
    <row r="224" spans="7:14" ht="13.5">
      <c r="G224" s="36"/>
      <c r="H224" s="37"/>
      <c r="I224" s="36"/>
      <c r="J224" s="36"/>
      <c r="K224" s="38"/>
      <c r="L224" s="36"/>
      <c r="M224" s="36"/>
      <c r="N224" s="39"/>
    </row>
    <row r="225" spans="7:14" ht="13.5">
      <c r="G225" s="36"/>
      <c r="H225" s="37"/>
      <c r="I225" s="36"/>
      <c r="J225" s="36"/>
      <c r="K225" s="38"/>
      <c r="L225" s="36"/>
      <c r="M225" s="36"/>
      <c r="N225" s="39"/>
    </row>
    <row r="226" spans="7:14" ht="13.5">
      <c r="G226" s="36"/>
      <c r="H226" s="37"/>
      <c r="I226" s="36"/>
      <c r="J226" s="36"/>
      <c r="K226" s="38"/>
      <c r="L226" s="36"/>
      <c r="M226" s="36"/>
      <c r="N226" s="39"/>
    </row>
    <row r="227" spans="7:14" ht="13.5">
      <c r="G227" s="36"/>
      <c r="H227" s="37"/>
      <c r="I227" s="36"/>
      <c r="J227" s="36"/>
      <c r="K227" s="38"/>
      <c r="L227" s="36"/>
      <c r="M227" s="36"/>
      <c r="N227" s="39"/>
    </row>
    <row r="228" spans="7:14" ht="13.5">
      <c r="G228" s="36"/>
      <c r="H228" s="37"/>
      <c r="I228" s="36"/>
      <c r="J228" s="36"/>
      <c r="K228" s="38"/>
      <c r="L228" s="36"/>
      <c r="M228" s="36"/>
      <c r="N228" s="39"/>
    </row>
    <row r="229" spans="7:14" ht="13.5">
      <c r="G229" s="36"/>
      <c r="H229" s="37"/>
      <c r="I229" s="36"/>
      <c r="J229" s="36"/>
      <c r="K229" s="38"/>
      <c r="L229" s="36"/>
      <c r="M229" s="36"/>
      <c r="N229" s="39"/>
    </row>
    <row r="230" spans="7:14" ht="13.5">
      <c r="G230" s="36"/>
      <c r="H230" s="37"/>
      <c r="I230" s="36"/>
      <c r="J230" s="36"/>
      <c r="K230" s="38"/>
      <c r="L230" s="36"/>
      <c r="M230" s="36"/>
      <c r="N230" s="39"/>
    </row>
    <row r="231" spans="7:14" ht="13.5">
      <c r="G231" s="36"/>
      <c r="H231" s="37"/>
      <c r="I231" s="36"/>
      <c r="J231" s="36"/>
      <c r="K231" s="38"/>
      <c r="L231" s="36"/>
      <c r="M231" s="36"/>
      <c r="N231" s="39"/>
    </row>
    <row r="232" spans="7:14" ht="13.5">
      <c r="G232" s="36"/>
      <c r="H232" s="37"/>
      <c r="I232" s="36"/>
      <c r="J232" s="36"/>
      <c r="K232" s="38"/>
      <c r="L232" s="36"/>
      <c r="M232" s="36"/>
      <c r="N232" s="39"/>
    </row>
    <row r="233" spans="7:14" ht="13.5">
      <c r="G233" s="36"/>
      <c r="H233" s="37"/>
      <c r="I233" s="36"/>
      <c r="J233" s="36"/>
      <c r="K233" s="38"/>
      <c r="L233" s="36"/>
      <c r="M233" s="36"/>
      <c r="N233" s="39"/>
    </row>
    <row r="234" spans="7:14" ht="13.5">
      <c r="G234" s="36"/>
      <c r="H234" s="37"/>
      <c r="I234" s="36"/>
      <c r="J234" s="36"/>
      <c r="K234" s="38"/>
      <c r="L234" s="36"/>
      <c r="M234" s="36"/>
      <c r="N234" s="39"/>
    </row>
    <row r="235" spans="7:14" ht="13.5">
      <c r="G235" s="36"/>
      <c r="H235" s="37"/>
      <c r="I235" s="36"/>
      <c r="J235" s="36"/>
      <c r="K235" s="38"/>
      <c r="L235" s="36"/>
      <c r="M235" s="36"/>
      <c r="N235" s="39"/>
    </row>
    <row r="236" spans="7:14" ht="13.5">
      <c r="G236" s="36"/>
      <c r="H236" s="37"/>
      <c r="I236" s="36"/>
      <c r="J236" s="36"/>
      <c r="K236" s="38"/>
      <c r="L236" s="36"/>
      <c r="M236" s="36"/>
      <c r="N236" s="39"/>
    </row>
    <row r="237" spans="7:14" ht="13.5">
      <c r="G237" s="36"/>
      <c r="H237" s="37"/>
      <c r="I237" s="36"/>
      <c r="J237" s="36"/>
      <c r="K237" s="38"/>
      <c r="L237" s="36"/>
      <c r="M237" s="36"/>
      <c r="N237" s="39"/>
    </row>
    <row r="238" spans="7:14" ht="13.5">
      <c r="G238" s="36"/>
      <c r="H238" s="37"/>
      <c r="I238" s="36"/>
      <c r="J238" s="36"/>
      <c r="K238" s="38"/>
      <c r="L238" s="36"/>
      <c r="M238" s="36"/>
      <c r="N238" s="39"/>
    </row>
    <row r="239" spans="7:14" ht="13.5">
      <c r="G239" s="36"/>
      <c r="H239" s="37"/>
      <c r="I239" s="36"/>
      <c r="J239" s="36"/>
      <c r="K239" s="38"/>
      <c r="L239" s="36"/>
      <c r="M239" s="36"/>
      <c r="N239" s="39"/>
    </row>
    <row r="240" spans="7:14" ht="13.5">
      <c r="G240" s="36"/>
      <c r="H240" s="37"/>
      <c r="I240" s="36"/>
      <c r="J240" s="36"/>
      <c r="K240" s="38"/>
      <c r="L240" s="36"/>
      <c r="M240" s="36"/>
      <c r="N240" s="39"/>
    </row>
    <row r="241" spans="7:14" ht="13.5">
      <c r="G241" s="36"/>
      <c r="H241" s="37"/>
      <c r="I241" s="36"/>
      <c r="J241" s="36"/>
      <c r="K241" s="38"/>
      <c r="L241" s="36"/>
      <c r="M241" s="36"/>
      <c r="N241" s="39"/>
    </row>
    <row r="242" spans="7:14" ht="13.5">
      <c r="G242" s="36"/>
      <c r="H242" s="37"/>
      <c r="I242" s="36"/>
      <c r="J242" s="36"/>
      <c r="K242" s="38"/>
      <c r="L242" s="36"/>
      <c r="M242" s="36"/>
      <c r="N242" s="39"/>
    </row>
    <row r="243" spans="7:14" ht="13.5">
      <c r="G243" s="36"/>
      <c r="H243" s="37"/>
      <c r="I243" s="36"/>
      <c r="J243" s="36"/>
      <c r="K243" s="38"/>
      <c r="L243" s="36"/>
      <c r="M243" s="36"/>
      <c r="N243" s="39"/>
    </row>
    <row r="244" spans="7:14" ht="13.5">
      <c r="G244" s="36"/>
      <c r="H244" s="37"/>
      <c r="I244" s="36"/>
      <c r="J244" s="36"/>
      <c r="K244" s="38"/>
      <c r="L244" s="36"/>
      <c r="M244" s="36"/>
      <c r="N244" s="39"/>
    </row>
    <row r="245" spans="7:14" ht="13.5">
      <c r="G245" s="36"/>
      <c r="H245" s="37"/>
      <c r="I245" s="36"/>
      <c r="J245" s="36"/>
      <c r="K245" s="38"/>
      <c r="L245" s="36"/>
      <c r="M245" s="36"/>
      <c r="N245" s="39"/>
    </row>
    <row r="246" spans="7:14" ht="13.5">
      <c r="G246" s="36"/>
      <c r="H246" s="37"/>
      <c r="I246" s="36"/>
      <c r="J246" s="36"/>
      <c r="K246" s="38"/>
      <c r="L246" s="36"/>
      <c r="M246" s="36"/>
      <c r="N246" s="39"/>
    </row>
    <row r="247" spans="7:14" ht="13.5">
      <c r="G247" s="36"/>
      <c r="H247" s="37"/>
      <c r="I247" s="36"/>
      <c r="J247" s="36"/>
      <c r="K247" s="38"/>
      <c r="L247" s="36"/>
      <c r="M247" s="36"/>
      <c r="N247" s="39"/>
    </row>
    <row r="248" spans="7:14" ht="13.5">
      <c r="G248" s="36"/>
      <c r="H248" s="37"/>
      <c r="I248" s="36"/>
      <c r="J248" s="36"/>
      <c r="K248" s="38"/>
      <c r="L248" s="36"/>
      <c r="M248" s="36"/>
      <c r="N248" s="39"/>
    </row>
    <row r="249" spans="7:14" ht="13.5">
      <c r="G249" s="36"/>
      <c r="H249" s="37"/>
      <c r="I249" s="36"/>
      <c r="J249" s="36"/>
      <c r="K249" s="38"/>
      <c r="L249" s="36"/>
      <c r="M249" s="36"/>
      <c r="N249" s="39"/>
    </row>
    <row r="250" spans="7:14" ht="13.5">
      <c r="G250" s="36"/>
      <c r="H250" s="37"/>
      <c r="I250" s="36"/>
      <c r="J250" s="36"/>
      <c r="K250" s="38"/>
      <c r="L250" s="36"/>
      <c r="M250" s="36"/>
      <c r="N250" s="39"/>
    </row>
    <row r="251" spans="7:14" ht="13.5">
      <c r="G251" s="36"/>
      <c r="H251" s="37"/>
      <c r="I251" s="36"/>
      <c r="J251" s="36"/>
      <c r="K251" s="38"/>
      <c r="L251" s="36"/>
      <c r="M251" s="36"/>
      <c r="N251" s="39"/>
    </row>
    <row r="252" spans="7:14" ht="13.5">
      <c r="G252" s="36"/>
      <c r="H252" s="37"/>
      <c r="I252" s="36"/>
      <c r="J252" s="36"/>
      <c r="K252" s="38"/>
      <c r="L252" s="36"/>
      <c r="M252" s="36"/>
      <c r="N252" s="39"/>
    </row>
    <row r="253" spans="7:14" ht="13.5">
      <c r="G253" s="36"/>
      <c r="H253" s="37"/>
      <c r="I253" s="36"/>
      <c r="J253" s="36"/>
      <c r="K253" s="38"/>
      <c r="L253" s="36"/>
      <c r="M253" s="36"/>
      <c r="N253" s="39"/>
    </row>
    <row r="254" spans="7:14" ht="13.5">
      <c r="G254" s="36"/>
      <c r="H254" s="37"/>
      <c r="I254" s="36"/>
      <c r="J254" s="36"/>
      <c r="K254" s="38"/>
      <c r="L254" s="36"/>
      <c r="M254" s="36"/>
      <c r="N254" s="39"/>
    </row>
    <row r="255" spans="7:14" ht="13.5">
      <c r="G255" s="36"/>
      <c r="H255" s="37"/>
      <c r="I255" s="36"/>
      <c r="J255" s="36"/>
      <c r="K255" s="38"/>
      <c r="L255" s="36"/>
      <c r="M255" s="36"/>
      <c r="N255" s="39"/>
    </row>
    <row r="256" spans="7:14" ht="13.5">
      <c r="G256" s="36"/>
      <c r="H256" s="37"/>
      <c r="I256" s="36"/>
      <c r="J256" s="36"/>
      <c r="K256" s="38"/>
      <c r="L256" s="36"/>
      <c r="M256" s="36"/>
      <c r="N256" s="39"/>
    </row>
    <row r="257" spans="7:14" ht="13.5">
      <c r="G257" s="36"/>
      <c r="H257" s="37"/>
      <c r="I257" s="36"/>
      <c r="J257" s="36"/>
      <c r="K257" s="38"/>
      <c r="L257" s="36"/>
      <c r="M257" s="36"/>
      <c r="N257" s="39"/>
    </row>
    <row r="258" spans="7:14" ht="13.5">
      <c r="G258" s="36"/>
      <c r="H258" s="37"/>
      <c r="I258" s="36"/>
      <c r="J258" s="36"/>
      <c r="K258" s="38"/>
      <c r="L258" s="36"/>
      <c r="M258" s="36"/>
      <c r="N258" s="39"/>
    </row>
    <row r="259" spans="7:14" ht="13.5">
      <c r="G259" s="36"/>
      <c r="H259" s="37"/>
      <c r="I259" s="36"/>
      <c r="J259" s="36"/>
      <c r="K259" s="38"/>
      <c r="L259" s="36"/>
      <c r="M259" s="36"/>
      <c r="N259" s="39"/>
    </row>
    <row r="260" spans="7:14" ht="13.5">
      <c r="G260" s="36"/>
      <c r="H260" s="37"/>
      <c r="I260" s="36"/>
      <c r="J260" s="36"/>
      <c r="K260" s="38"/>
      <c r="L260" s="36"/>
      <c r="M260" s="36"/>
      <c r="N260" s="39"/>
    </row>
    <row r="261" spans="7:14" ht="13.5">
      <c r="G261" s="36"/>
      <c r="H261" s="37"/>
      <c r="I261" s="36"/>
      <c r="J261" s="36"/>
      <c r="K261" s="38"/>
      <c r="L261" s="36"/>
      <c r="M261" s="36"/>
      <c r="N261" s="39"/>
    </row>
    <row r="262" spans="7:14" ht="13.5">
      <c r="G262" s="36"/>
      <c r="H262" s="37"/>
      <c r="I262" s="36"/>
      <c r="J262" s="36"/>
      <c r="K262" s="38"/>
      <c r="L262" s="36"/>
      <c r="M262" s="36"/>
      <c r="N262" s="39"/>
    </row>
    <row r="263" spans="7:14" ht="13.5">
      <c r="G263" s="36"/>
      <c r="H263" s="37"/>
      <c r="I263" s="36"/>
      <c r="J263" s="36"/>
      <c r="K263" s="38"/>
      <c r="L263" s="36"/>
      <c r="M263" s="36"/>
      <c r="N263" s="39"/>
    </row>
    <row r="264" spans="7:14" ht="13.5">
      <c r="G264" s="36"/>
      <c r="H264" s="37"/>
      <c r="I264" s="36"/>
      <c r="J264" s="36"/>
      <c r="K264" s="38"/>
      <c r="L264" s="36"/>
      <c r="M264" s="36"/>
      <c r="N264" s="39"/>
    </row>
    <row r="265" spans="7:14" ht="13.5">
      <c r="G265" s="36"/>
      <c r="H265" s="37"/>
      <c r="I265" s="36"/>
      <c r="J265" s="36"/>
      <c r="K265" s="38"/>
      <c r="L265" s="36"/>
      <c r="M265" s="36"/>
      <c r="N265" s="39"/>
    </row>
    <row r="266" spans="7:14" ht="13.5">
      <c r="G266" s="36"/>
      <c r="H266" s="37"/>
      <c r="I266" s="36"/>
      <c r="J266" s="36"/>
      <c r="K266" s="38"/>
      <c r="L266" s="36"/>
      <c r="M266" s="36"/>
      <c r="N266" s="39"/>
    </row>
    <row r="267" spans="7:14" ht="13.5">
      <c r="G267" s="36"/>
      <c r="H267" s="37"/>
      <c r="I267" s="36"/>
      <c r="J267" s="36"/>
      <c r="K267" s="38"/>
      <c r="L267" s="36"/>
      <c r="M267" s="36"/>
      <c r="N267" s="39"/>
    </row>
    <row r="268" spans="7:14" ht="13.5">
      <c r="G268" s="36"/>
      <c r="H268" s="37"/>
      <c r="I268" s="36"/>
      <c r="J268" s="36"/>
      <c r="K268" s="38"/>
      <c r="L268" s="36"/>
      <c r="M268" s="36"/>
      <c r="N268" s="39"/>
    </row>
    <row r="269" spans="7:14" ht="13.5">
      <c r="G269" s="36"/>
      <c r="H269" s="37"/>
      <c r="I269" s="36"/>
      <c r="J269" s="36"/>
      <c r="K269" s="38"/>
      <c r="L269" s="36"/>
      <c r="M269" s="36"/>
      <c r="N269" s="39"/>
    </row>
    <row r="270" spans="7:14" ht="13.5">
      <c r="G270" s="36"/>
      <c r="H270" s="37"/>
      <c r="I270" s="36"/>
      <c r="J270" s="36"/>
      <c r="K270" s="38"/>
      <c r="L270" s="36"/>
      <c r="M270" s="36"/>
      <c r="N270" s="39"/>
    </row>
    <row r="271" spans="7:14" ht="13.5">
      <c r="G271" s="36"/>
      <c r="H271" s="37"/>
      <c r="I271" s="36"/>
      <c r="J271" s="36"/>
      <c r="K271" s="38"/>
      <c r="L271" s="36"/>
      <c r="M271" s="36"/>
      <c r="N271" s="39"/>
    </row>
    <row r="272" spans="7:14" ht="13.5">
      <c r="G272" s="36"/>
      <c r="H272" s="37"/>
      <c r="I272" s="36"/>
      <c r="J272" s="36"/>
      <c r="K272" s="38"/>
      <c r="L272" s="36"/>
      <c r="M272" s="36"/>
      <c r="N272" s="39"/>
    </row>
    <row r="273" spans="7:14" ht="13.5">
      <c r="G273" s="36"/>
      <c r="H273" s="37"/>
      <c r="I273" s="36"/>
      <c r="J273" s="36"/>
      <c r="K273" s="38"/>
      <c r="L273" s="36"/>
      <c r="M273" s="36"/>
      <c r="N273" s="39"/>
    </row>
    <row r="274" spans="7:14" ht="13.5">
      <c r="G274" s="36"/>
      <c r="H274" s="37"/>
      <c r="I274" s="36"/>
      <c r="J274" s="36"/>
      <c r="K274" s="38"/>
      <c r="L274" s="36"/>
      <c r="M274" s="36"/>
      <c r="N274" s="39"/>
    </row>
    <row r="275" spans="7:14" ht="13.5">
      <c r="G275" s="36"/>
      <c r="H275" s="37"/>
      <c r="I275" s="36"/>
      <c r="J275" s="36"/>
      <c r="K275" s="38"/>
      <c r="L275" s="36"/>
      <c r="M275" s="36"/>
      <c r="N275" s="39"/>
    </row>
    <row r="276" spans="7:14" ht="13.5">
      <c r="G276" s="36"/>
      <c r="H276" s="37"/>
      <c r="I276" s="36"/>
      <c r="J276" s="36"/>
      <c r="K276" s="38"/>
      <c r="L276" s="36"/>
      <c r="M276" s="36"/>
      <c r="N276" s="39"/>
    </row>
    <row r="277" spans="7:14" ht="13.5">
      <c r="G277" s="36"/>
      <c r="H277" s="37"/>
      <c r="I277" s="36"/>
      <c r="J277" s="36"/>
      <c r="K277" s="38"/>
      <c r="L277" s="36"/>
      <c r="M277" s="36"/>
      <c r="N277" s="39"/>
    </row>
    <row r="278" spans="7:14" ht="13.5">
      <c r="G278" s="36"/>
      <c r="H278" s="37"/>
      <c r="I278" s="36"/>
      <c r="J278" s="36"/>
      <c r="K278" s="38"/>
      <c r="L278" s="36"/>
      <c r="M278" s="36"/>
      <c r="N278" s="39"/>
    </row>
    <row r="279" spans="7:14" ht="13.5">
      <c r="G279" s="36"/>
      <c r="H279" s="37"/>
      <c r="I279" s="36"/>
      <c r="J279" s="36"/>
      <c r="K279" s="38"/>
      <c r="L279" s="36"/>
      <c r="M279" s="36"/>
      <c r="N279" s="39"/>
    </row>
    <row r="280" spans="7:14" ht="13.5">
      <c r="G280" s="36"/>
      <c r="H280" s="37"/>
      <c r="I280" s="36"/>
      <c r="J280" s="36"/>
      <c r="K280" s="38"/>
      <c r="L280" s="36"/>
      <c r="M280" s="36"/>
      <c r="N280" s="39"/>
    </row>
    <row r="281" spans="7:14" ht="13.5">
      <c r="G281" s="36"/>
      <c r="H281" s="37"/>
      <c r="I281" s="36"/>
      <c r="J281" s="36"/>
      <c r="K281" s="38"/>
      <c r="L281" s="36"/>
      <c r="M281" s="36"/>
      <c r="N281" s="39"/>
    </row>
    <row r="282" spans="7:14" ht="13.5">
      <c r="G282" s="36"/>
      <c r="H282" s="37"/>
      <c r="I282" s="36"/>
      <c r="J282" s="36"/>
      <c r="K282" s="38"/>
      <c r="L282" s="36"/>
      <c r="M282" s="36"/>
      <c r="N282" s="39"/>
    </row>
    <row r="283" spans="7:14" ht="13.5">
      <c r="G283" s="36"/>
      <c r="H283" s="37"/>
      <c r="I283" s="36"/>
      <c r="J283" s="36"/>
      <c r="K283" s="38"/>
      <c r="L283" s="36"/>
      <c r="M283" s="36"/>
      <c r="N283" s="39"/>
    </row>
    <row r="284" spans="7:14" ht="13.5">
      <c r="G284" s="36"/>
      <c r="H284" s="37"/>
      <c r="I284" s="36"/>
      <c r="J284" s="36"/>
      <c r="K284" s="38"/>
      <c r="L284" s="36"/>
      <c r="M284" s="36"/>
      <c r="N284" s="39"/>
    </row>
    <row r="285" spans="7:14" ht="13.5">
      <c r="G285" s="36"/>
      <c r="H285" s="37"/>
      <c r="I285" s="36"/>
      <c r="J285" s="36"/>
      <c r="K285" s="38"/>
      <c r="L285" s="36"/>
      <c r="M285" s="36"/>
      <c r="N285" s="39"/>
    </row>
    <row r="286" spans="7:14" ht="13.5">
      <c r="G286" s="36"/>
      <c r="H286" s="37"/>
      <c r="I286" s="36"/>
      <c r="J286" s="36"/>
      <c r="K286" s="38"/>
      <c r="L286" s="36"/>
      <c r="M286" s="36"/>
      <c r="N286" s="39"/>
    </row>
    <row r="287" spans="7:14" ht="13.5">
      <c r="G287" s="36"/>
      <c r="H287" s="37"/>
      <c r="I287" s="36"/>
      <c r="J287" s="36"/>
      <c r="K287" s="38"/>
      <c r="L287" s="36"/>
      <c r="M287" s="36"/>
      <c r="N287" s="39"/>
    </row>
    <row r="288" spans="7:14" ht="13.5">
      <c r="G288" s="36"/>
      <c r="H288" s="37"/>
      <c r="I288" s="36"/>
      <c r="J288" s="36"/>
      <c r="K288" s="38"/>
      <c r="L288" s="36"/>
      <c r="M288" s="36"/>
      <c r="N288" s="39"/>
    </row>
    <row r="289" spans="7:14" ht="13.5">
      <c r="G289" s="36"/>
      <c r="H289" s="37"/>
      <c r="I289" s="36"/>
      <c r="J289" s="36"/>
      <c r="K289" s="38"/>
      <c r="L289" s="36"/>
      <c r="M289" s="36"/>
      <c r="N289" s="39"/>
    </row>
    <row r="290" spans="7:14" ht="13.5">
      <c r="G290" s="36"/>
      <c r="H290" s="37"/>
      <c r="I290" s="36"/>
      <c r="J290" s="36"/>
      <c r="K290" s="38"/>
      <c r="L290" s="36"/>
      <c r="M290" s="36"/>
      <c r="N290" s="39"/>
    </row>
    <row r="291" spans="7:14" ht="13.5">
      <c r="G291" s="36"/>
      <c r="H291" s="37"/>
      <c r="I291" s="36"/>
      <c r="J291" s="36"/>
      <c r="K291" s="38"/>
      <c r="L291" s="36"/>
      <c r="M291" s="36"/>
      <c r="N291" s="39"/>
    </row>
    <row r="292" spans="7:14" ht="13.5">
      <c r="G292" s="36"/>
      <c r="H292" s="37"/>
      <c r="I292" s="36"/>
      <c r="J292" s="36"/>
      <c r="K292" s="38"/>
      <c r="L292" s="36"/>
      <c r="M292" s="36"/>
      <c r="N292" s="39"/>
    </row>
    <row r="293" spans="7:14" ht="13.5">
      <c r="G293" s="36"/>
      <c r="H293" s="37"/>
      <c r="I293" s="36"/>
      <c r="J293" s="36"/>
      <c r="K293" s="38"/>
      <c r="L293" s="36"/>
      <c r="M293" s="36"/>
      <c r="N293" s="39"/>
    </row>
    <row r="294" spans="7:14" ht="13.5">
      <c r="G294" s="36"/>
      <c r="H294" s="37"/>
      <c r="I294" s="36"/>
      <c r="J294" s="36"/>
      <c r="K294" s="38"/>
      <c r="L294" s="36"/>
      <c r="M294" s="36"/>
      <c r="N294" s="39"/>
    </row>
    <row r="295" spans="7:14" ht="13.5">
      <c r="G295" s="36"/>
      <c r="H295" s="37"/>
      <c r="I295" s="36"/>
      <c r="J295" s="36"/>
      <c r="K295" s="38"/>
      <c r="L295" s="36"/>
      <c r="M295" s="36"/>
      <c r="N295" s="39"/>
    </row>
    <row r="296" spans="7:14" ht="13.5">
      <c r="G296" s="36"/>
      <c r="H296" s="37"/>
      <c r="I296" s="36"/>
      <c r="J296" s="36"/>
      <c r="K296" s="38"/>
      <c r="L296" s="36"/>
      <c r="M296" s="36"/>
      <c r="N296" s="39"/>
    </row>
    <row r="297" spans="7:14" ht="13.5">
      <c r="G297" s="36"/>
      <c r="H297" s="37"/>
      <c r="I297" s="36"/>
      <c r="J297" s="36"/>
      <c r="K297" s="38"/>
      <c r="L297" s="36"/>
      <c r="M297" s="36"/>
      <c r="N297" s="39"/>
    </row>
    <row r="298" spans="7:14" ht="13.5">
      <c r="G298" s="36"/>
      <c r="H298" s="37"/>
      <c r="I298" s="36"/>
      <c r="J298" s="36"/>
      <c r="K298" s="38"/>
      <c r="L298" s="36"/>
      <c r="M298" s="36"/>
      <c r="N298" s="39"/>
    </row>
    <row r="299" spans="7:14" ht="13.5">
      <c r="G299" s="36"/>
      <c r="H299" s="37"/>
      <c r="I299" s="36"/>
      <c r="J299" s="36"/>
      <c r="K299" s="38"/>
      <c r="L299" s="36"/>
      <c r="M299" s="36"/>
      <c r="N299" s="39"/>
    </row>
    <row r="300" spans="7:14" ht="13.5">
      <c r="G300" s="36"/>
      <c r="H300" s="37"/>
      <c r="I300" s="36"/>
      <c r="J300" s="36"/>
      <c r="K300" s="38"/>
      <c r="L300" s="36"/>
      <c r="M300" s="36"/>
      <c r="N300" s="39"/>
    </row>
    <row r="301" spans="7:14" ht="13.5">
      <c r="G301" s="36"/>
      <c r="H301" s="37"/>
      <c r="I301" s="36"/>
      <c r="J301" s="36"/>
      <c r="K301" s="38"/>
      <c r="L301" s="36"/>
      <c r="M301" s="36"/>
      <c r="N301" s="39"/>
    </row>
    <row r="302" spans="7:14" ht="13.5">
      <c r="G302" s="36"/>
      <c r="H302" s="37"/>
      <c r="I302" s="36"/>
      <c r="J302" s="36"/>
      <c r="K302" s="38"/>
      <c r="L302" s="36"/>
      <c r="M302" s="36"/>
      <c r="N302" s="39"/>
    </row>
    <row r="303" spans="7:14" ht="13.5">
      <c r="G303" s="36"/>
      <c r="H303" s="37"/>
      <c r="I303" s="36"/>
      <c r="J303" s="36"/>
      <c r="K303" s="38"/>
      <c r="L303" s="36"/>
      <c r="M303" s="36"/>
      <c r="N303" s="39"/>
    </row>
    <row r="304" spans="7:14" ht="13.5">
      <c r="G304" s="36"/>
      <c r="H304" s="37"/>
      <c r="I304" s="36"/>
      <c r="J304" s="36"/>
      <c r="K304" s="38"/>
      <c r="L304" s="36"/>
      <c r="M304" s="36"/>
      <c r="N304" s="39"/>
    </row>
    <row r="305" spans="7:14" ht="13.5">
      <c r="G305" s="36"/>
      <c r="H305" s="37"/>
      <c r="I305" s="36"/>
      <c r="J305" s="36"/>
      <c r="K305" s="38"/>
      <c r="L305" s="36"/>
      <c r="M305" s="36"/>
      <c r="N305" s="39"/>
    </row>
    <row r="306" spans="7:14" ht="13.5">
      <c r="G306" s="36"/>
      <c r="H306" s="37"/>
      <c r="I306" s="36"/>
      <c r="J306" s="36"/>
      <c r="K306" s="38"/>
      <c r="L306" s="36"/>
      <c r="M306" s="36"/>
      <c r="N306" s="39"/>
    </row>
    <row r="307" spans="7:14" ht="13.5">
      <c r="G307" s="36"/>
      <c r="H307" s="37"/>
      <c r="I307" s="36"/>
      <c r="J307" s="36"/>
      <c r="K307" s="38"/>
      <c r="L307" s="36"/>
      <c r="M307" s="36"/>
      <c r="N307" s="39"/>
    </row>
    <row r="308" spans="7:14" ht="13.5">
      <c r="G308" s="36"/>
      <c r="H308" s="37"/>
      <c r="I308" s="36"/>
      <c r="J308" s="36"/>
      <c r="K308" s="38"/>
      <c r="L308" s="36"/>
      <c r="M308" s="36"/>
      <c r="N308" s="39"/>
    </row>
    <row r="309" spans="7:14" ht="13.5">
      <c r="G309" s="36"/>
      <c r="H309" s="37"/>
      <c r="I309" s="36"/>
      <c r="J309" s="36"/>
      <c r="K309" s="38"/>
      <c r="L309" s="36"/>
      <c r="M309" s="36"/>
      <c r="N309" s="39"/>
    </row>
    <row r="310" spans="7:14" ht="13.5">
      <c r="G310" s="36"/>
      <c r="H310" s="37"/>
      <c r="I310" s="36"/>
      <c r="J310" s="36"/>
      <c r="K310" s="38"/>
      <c r="L310" s="36"/>
      <c r="M310" s="36"/>
      <c r="N310" s="39"/>
    </row>
    <row r="311" spans="7:14" ht="13.5">
      <c r="G311" s="36"/>
      <c r="H311" s="37"/>
      <c r="I311" s="36"/>
      <c r="J311" s="36"/>
      <c r="K311" s="38"/>
      <c r="L311" s="36"/>
      <c r="M311" s="36"/>
      <c r="N311" s="39"/>
    </row>
    <row r="312" spans="7:14" ht="13.5">
      <c r="G312" s="36"/>
      <c r="H312" s="37"/>
      <c r="I312" s="36"/>
      <c r="J312" s="36"/>
      <c r="K312" s="38"/>
      <c r="L312" s="36"/>
      <c r="M312" s="36"/>
      <c r="N312" s="39"/>
    </row>
    <row r="313" spans="7:14" ht="13.5">
      <c r="G313" s="36"/>
      <c r="H313" s="37"/>
      <c r="I313" s="36"/>
      <c r="J313" s="36"/>
      <c r="K313" s="38"/>
      <c r="L313" s="36"/>
      <c r="M313" s="36"/>
      <c r="N313" s="39"/>
    </row>
    <row r="314" spans="7:14" ht="13.5">
      <c r="G314" s="36"/>
      <c r="H314" s="37"/>
      <c r="I314" s="36"/>
      <c r="J314" s="36"/>
      <c r="K314" s="38"/>
      <c r="L314" s="36"/>
      <c r="M314" s="36"/>
      <c r="N314" s="39"/>
    </row>
    <row r="315" spans="7:14" ht="13.5">
      <c r="G315" s="36"/>
      <c r="H315" s="37"/>
      <c r="I315" s="36"/>
      <c r="J315" s="36"/>
      <c r="K315" s="38"/>
      <c r="L315" s="36"/>
      <c r="M315" s="36"/>
      <c r="N315" s="39"/>
    </row>
    <row r="316" spans="7:14" ht="13.5">
      <c r="G316" s="36"/>
      <c r="H316" s="37"/>
      <c r="I316" s="36"/>
      <c r="J316" s="36"/>
      <c r="K316" s="38"/>
      <c r="L316" s="36"/>
      <c r="M316" s="36"/>
      <c r="N316" s="39"/>
    </row>
    <row r="317" spans="7:14" ht="13.5">
      <c r="G317" s="36"/>
      <c r="H317" s="37"/>
      <c r="I317" s="36"/>
      <c r="J317" s="36"/>
      <c r="K317" s="38"/>
      <c r="L317" s="36"/>
      <c r="M317" s="36"/>
      <c r="N317" s="39"/>
    </row>
    <row r="318" spans="7:14" ht="13.5">
      <c r="G318" s="36"/>
      <c r="H318" s="37"/>
      <c r="I318" s="36"/>
      <c r="J318" s="36"/>
      <c r="K318" s="38"/>
      <c r="L318" s="36"/>
      <c r="M318" s="36"/>
      <c r="N318" s="39"/>
    </row>
    <row r="319" spans="7:14" ht="13.5">
      <c r="G319" s="36"/>
      <c r="H319" s="37"/>
      <c r="I319" s="36"/>
      <c r="J319" s="36"/>
      <c r="K319" s="38"/>
      <c r="L319" s="36"/>
      <c r="M319" s="36"/>
      <c r="N319" s="39"/>
    </row>
    <row r="320" spans="7:14" ht="13.5">
      <c r="G320" s="36"/>
      <c r="H320" s="37"/>
      <c r="I320" s="36"/>
      <c r="J320" s="36"/>
      <c r="K320" s="38"/>
      <c r="L320" s="36"/>
      <c r="M320" s="36"/>
      <c r="N320" s="39"/>
    </row>
    <row r="321" spans="7:14" ht="13.5">
      <c r="G321" s="36"/>
      <c r="H321" s="37"/>
      <c r="I321" s="36"/>
      <c r="J321" s="36"/>
      <c r="K321" s="38"/>
      <c r="L321" s="36"/>
      <c r="M321" s="36"/>
      <c r="N321" s="39"/>
    </row>
    <row r="322" spans="7:14" ht="13.5">
      <c r="G322" s="36"/>
      <c r="H322" s="37"/>
      <c r="I322" s="36"/>
      <c r="J322" s="36"/>
      <c r="K322" s="38"/>
      <c r="L322" s="36"/>
      <c r="M322" s="36"/>
      <c r="N322" s="39"/>
    </row>
    <row r="323" spans="7:14" ht="13.5">
      <c r="G323" s="36"/>
      <c r="H323" s="37"/>
      <c r="I323" s="36"/>
      <c r="J323" s="36"/>
      <c r="K323" s="38"/>
      <c r="L323" s="36"/>
      <c r="M323" s="36"/>
      <c r="N323" s="39"/>
    </row>
    <row r="324" spans="7:14" ht="13.5">
      <c r="G324" s="36"/>
      <c r="H324" s="37"/>
      <c r="I324" s="36"/>
      <c r="J324" s="36"/>
      <c r="K324" s="38"/>
      <c r="L324" s="36"/>
      <c r="M324" s="36"/>
      <c r="N324" s="39"/>
    </row>
    <row r="325" spans="7:14" ht="13.5">
      <c r="G325" s="36"/>
      <c r="H325" s="37"/>
      <c r="I325" s="36"/>
      <c r="J325" s="36"/>
      <c r="K325" s="38"/>
      <c r="L325" s="36"/>
      <c r="M325" s="36"/>
      <c r="N325" s="39"/>
    </row>
    <row r="326" spans="7:14" ht="13.5">
      <c r="G326" s="36"/>
      <c r="H326" s="37"/>
      <c r="I326" s="36"/>
      <c r="J326" s="36"/>
      <c r="K326" s="38"/>
      <c r="L326" s="36"/>
      <c r="M326" s="36"/>
      <c r="N326" s="39"/>
    </row>
    <row r="327" spans="7:14" ht="13.5">
      <c r="G327" s="36"/>
      <c r="H327" s="37"/>
      <c r="I327" s="36"/>
      <c r="J327" s="36"/>
      <c r="K327" s="38"/>
      <c r="L327" s="36"/>
      <c r="M327" s="36"/>
      <c r="N327" s="39"/>
    </row>
    <row r="328" spans="7:14" ht="13.5">
      <c r="G328" s="36"/>
      <c r="H328" s="37"/>
      <c r="I328" s="36"/>
      <c r="J328" s="36"/>
      <c r="K328" s="38"/>
      <c r="L328" s="36"/>
      <c r="M328" s="36"/>
      <c r="N328" s="39"/>
    </row>
    <row r="329" spans="7:14" ht="13.5">
      <c r="G329" s="36"/>
      <c r="H329" s="37"/>
      <c r="I329" s="36"/>
      <c r="J329" s="36"/>
      <c r="K329" s="38"/>
      <c r="L329" s="36"/>
      <c r="M329" s="36"/>
      <c r="N329" s="39"/>
    </row>
    <row r="330" spans="7:14" ht="13.5">
      <c r="G330" s="36"/>
      <c r="H330" s="37"/>
      <c r="I330" s="36"/>
      <c r="J330" s="36"/>
      <c r="K330" s="38"/>
      <c r="L330" s="36"/>
      <c r="M330" s="36"/>
      <c r="N330" s="39"/>
    </row>
    <row r="331" spans="7:14" ht="13.5">
      <c r="G331" s="36"/>
      <c r="H331" s="37"/>
      <c r="I331" s="36"/>
      <c r="J331" s="36"/>
      <c r="K331" s="38"/>
      <c r="L331" s="36"/>
      <c r="M331" s="36"/>
      <c r="N331" s="39"/>
    </row>
    <row r="332" spans="7:14" ht="13.5">
      <c r="G332" s="36"/>
      <c r="H332" s="37"/>
      <c r="I332" s="36"/>
      <c r="J332" s="36"/>
      <c r="K332" s="38"/>
      <c r="L332" s="36"/>
      <c r="M332" s="36"/>
      <c r="N332" s="39"/>
    </row>
    <row r="333" spans="7:14" ht="13.5">
      <c r="G333" s="36"/>
      <c r="H333" s="37"/>
      <c r="I333" s="36"/>
      <c r="J333" s="36"/>
      <c r="K333" s="38"/>
      <c r="L333" s="36"/>
      <c r="M333" s="36"/>
      <c r="N333" s="39"/>
    </row>
    <row r="334" spans="7:14" ht="13.5">
      <c r="G334" s="36"/>
      <c r="H334" s="37"/>
      <c r="I334" s="36"/>
      <c r="J334" s="36"/>
      <c r="K334" s="38"/>
      <c r="L334" s="36"/>
      <c r="M334" s="36"/>
      <c r="N334" s="39"/>
    </row>
    <row r="335" spans="7:14" ht="13.5">
      <c r="G335" s="36"/>
      <c r="H335" s="37"/>
      <c r="I335" s="36"/>
      <c r="J335" s="36"/>
      <c r="K335" s="38"/>
      <c r="L335" s="36"/>
      <c r="M335" s="36"/>
      <c r="N335" s="39"/>
    </row>
    <row r="336" spans="7:14" ht="13.5">
      <c r="G336" s="36"/>
      <c r="H336" s="37"/>
      <c r="I336" s="36"/>
      <c r="J336" s="36"/>
      <c r="K336" s="38"/>
      <c r="L336" s="36"/>
      <c r="M336" s="36"/>
      <c r="N336" s="39"/>
    </row>
    <row r="337" spans="7:14" ht="13.5">
      <c r="G337" s="36"/>
      <c r="H337" s="37"/>
      <c r="I337" s="36"/>
      <c r="J337" s="36"/>
      <c r="K337" s="38"/>
      <c r="L337" s="36"/>
      <c r="M337" s="36"/>
      <c r="N337" s="39"/>
    </row>
    <row r="338" spans="7:14" ht="13.5">
      <c r="G338" s="36"/>
      <c r="H338" s="37"/>
      <c r="I338" s="36"/>
      <c r="J338" s="36"/>
      <c r="K338" s="38"/>
      <c r="L338" s="36"/>
      <c r="M338" s="36"/>
      <c r="N338" s="39"/>
    </row>
    <row r="339" spans="7:14" ht="13.5">
      <c r="G339" s="36"/>
      <c r="H339" s="37"/>
      <c r="I339" s="36"/>
      <c r="J339" s="36"/>
      <c r="K339" s="38"/>
      <c r="L339" s="36"/>
      <c r="M339" s="36"/>
      <c r="N339" s="39"/>
    </row>
    <row r="340" spans="7:14" ht="13.5">
      <c r="G340" s="36"/>
      <c r="H340" s="37"/>
      <c r="I340" s="36"/>
      <c r="J340" s="36"/>
      <c r="K340" s="38"/>
      <c r="L340" s="36"/>
      <c r="M340" s="36"/>
      <c r="N340" s="39"/>
    </row>
    <row r="341" spans="7:14" ht="13.5">
      <c r="G341" s="36"/>
      <c r="H341" s="37"/>
      <c r="I341" s="36"/>
      <c r="J341" s="36"/>
      <c r="K341" s="38"/>
      <c r="L341" s="36"/>
      <c r="M341" s="36"/>
      <c r="N341" s="39"/>
    </row>
    <row r="342" spans="7:14" ht="13.5">
      <c r="G342" s="36"/>
      <c r="H342" s="37"/>
      <c r="I342" s="36"/>
      <c r="J342" s="36"/>
      <c r="K342" s="38"/>
      <c r="L342" s="36"/>
      <c r="M342" s="36"/>
      <c r="N342" s="39"/>
    </row>
    <row r="343" ht="13.5">
      <c r="H343" s="5"/>
    </row>
    <row r="344" ht="13.5">
      <c r="H344" s="5"/>
    </row>
    <row r="345" ht="13.5">
      <c r="H345" s="5"/>
    </row>
    <row r="346" ht="13.5">
      <c r="H346" s="5"/>
    </row>
    <row r="347" ht="13.5">
      <c r="H347" s="5"/>
    </row>
    <row r="348" ht="13.5">
      <c r="H348" s="5"/>
    </row>
  </sheetData>
  <sheetProtection/>
  <autoFilter ref="A3:Q213"/>
  <mergeCells count="28">
    <mergeCell ref="A204:F204"/>
    <mergeCell ref="A20:F20"/>
    <mergeCell ref="A29:F29"/>
    <mergeCell ref="A39:F39"/>
    <mergeCell ref="A130:F130"/>
    <mergeCell ref="A142:F142"/>
    <mergeCell ref="A167:F167"/>
    <mergeCell ref="A146:F146"/>
    <mergeCell ref="A111:F111"/>
    <mergeCell ref="A137:F137"/>
    <mergeCell ref="A2:F2"/>
    <mergeCell ref="A10:F10"/>
    <mergeCell ref="A46:F46"/>
    <mergeCell ref="A52:F52"/>
    <mergeCell ref="A97:F97"/>
    <mergeCell ref="A150:F150"/>
    <mergeCell ref="A156:F156"/>
    <mergeCell ref="A171:F171"/>
    <mergeCell ref="K2:N2"/>
    <mergeCell ref="A1:N1"/>
    <mergeCell ref="A107:F107"/>
    <mergeCell ref="A53:F53"/>
    <mergeCell ref="A104:F104"/>
    <mergeCell ref="A68:F68"/>
    <mergeCell ref="A69:F69"/>
    <mergeCell ref="A79:F79"/>
    <mergeCell ref="A87:F87"/>
    <mergeCell ref="A94:F94"/>
  </mergeCells>
  <printOptions/>
  <pageMargins left="0.32" right="0.5" top="0.43" bottom="0.47" header="0.31496062992125984" footer="0.19"/>
  <pageSetup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SheetLayoutView="98" workbookViewId="0" topLeftCell="A1">
      <pane ySplit="3" topLeftCell="BM4" activePane="bottomLeft" state="frozen"/>
      <selection pane="topLeft" activeCell="C1" sqref="C1"/>
      <selection pane="bottomLeft" activeCell="G139" sqref="G139:G142"/>
    </sheetView>
  </sheetViews>
  <sheetFormatPr defaultColWidth="9.00390625" defaultRowHeight="13.5"/>
  <cols>
    <col min="1" max="1" width="5.125" style="2" customWidth="1"/>
    <col min="2" max="2" width="10.00390625" style="2" customWidth="1"/>
    <col min="3" max="3" width="9.75390625" style="2" customWidth="1"/>
    <col min="4" max="4" width="27.25390625" style="2" customWidth="1"/>
    <col min="5" max="5" width="28.875" style="2" customWidth="1"/>
    <col min="6" max="6" width="35.375" style="2" customWidth="1"/>
    <col min="7" max="7" width="14.00390625" style="6" customWidth="1"/>
    <col min="8" max="16384" width="9.00390625" style="2" customWidth="1"/>
  </cols>
  <sheetData>
    <row r="1" spans="1:7" s="36" customFormat="1" ht="22.5">
      <c r="A1" s="73" t="s">
        <v>446</v>
      </c>
      <c r="B1" s="73"/>
      <c r="C1" s="73"/>
      <c r="D1" s="73"/>
      <c r="E1" s="73"/>
      <c r="F1" s="73"/>
      <c r="G1" s="73"/>
    </row>
    <row r="2" spans="1:7" s="36" customFormat="1" ht="27.75" customHeight="1">
      <c r="A2" s="68"/>
      <c r="B2" s="68"/>
      <c r="C2" s="68"/>
      <c r="D2" s="68"/>
      <c r="E2" s="68"/>
      <c r="F2" s="68"/>
      <c r="G2" s="59" t="s">
        <v>441</v>
      </c>
    </row>
    <row r="3" spans="1:7" s="36" customFormat="1" ht="21.75" customHeight="1">
      <c r="A3" s="52" t="s">
        <v>1</v>
      </c>
      <c r="B3" s="52" t="s">
        <v>2</v>
      </c>
      <c r="C3" s="52" t="s">
        <v>3</v>
      </c>
      <c r="D3" s="52" t="s">
        <v>4</v>
      </c>
      <c r="E3" s="52" t="s">
        <v>5</v>
      </c>
      <c r="F3" s="52" t="s">
        <v>6</v>
      </c>
      <c r="G3" s="60" t="s">
        <v>447</v>
      </c>
    </row>
    <row r="4" spans="1:7" s="36" customFormat="1" ht="14.25" customHeight="1">
      <c r="A4" s="70" t="s">
        <v>0</v>
      </c>
      <c r="B4" s="71"/>
      <c r="C4" s="71"/>
      <c r="D4" s="71"/>
      <c r="E4" s="71"/>
      <c r="F4" s="71"/>
      <c r="G4" s="72"/>
    </row>
    <row r="5" spans="1:7" s="36" customFormat="1" ht="13.5">
      <c r="A5" s="53">
        <v>1</v>
      </c>
      <c r="B5" s="54" t="s">
        <v>7</v>
      </c>
      <c r="C5" s="54" t="s">
        <v>8</v>
      </c>
      <c r="D5" s="54" t="s">
        <v>0</v>
      </c>
      <c r="E5" s="54" t="s">
        <v>9</v>
      </c>
      <c r="F5" s="54" t="s">
        <v>10</v>
      </c>
      <c r="G5" s="31">
        <v>1170</v>
      </c>
    </row>
    <row r="6" spans="1:7" s="36" customFormat="1" ht="13.5">
      <c r="A6" s="53">
        <v>2</v>
      </c>
      <c r="B6" s="54" t="s">
        <v>7</v>
      </c>
      <c r="C6" s="54" t="s">
        <v>8</v>
      </c>
      <c r="D6" s="54" t="s">
        <v>0</v>
      </c>
      <c r="E6" s="54" t="s">
        <v>11</v>
      </c>
      <c r="F6" s="54" t="s">
        <v>12</v>
      </c>
      <c r="G6" s="31">
        <v>1380</v>
      </c>
    </row>
    <row r="7" spans="1:7" s="36" customFormat="1" ht="13.5">
      <c r="A7" s="53">
        <v>3</v>
      </c>
      <c r="B7" s="54" t="s">
        <v>7</v>
      </c>
      <c r="C7" s="54" t="s">
        <v>8</v>
      </c>
      <c r="D7" s="54" t="s">
        <v>0</v>
      </c>
      <c r="E7" s="54" t="s">
        <v>407</v>
      </c>
      <c r="F7" s="54" t="s">
        <v>13</v>
      </c>
      <c r="G7" s="31">
        <v>3970</v>
      </c>
    </row>
    <row r="8" spans="1:7" s="36" customFormat="1" ht="13.5">
      <c r="A8" s="53">
        <v>4</v>
      </c>
      <c r="B8" s="54" t="s">
        <v>7</v>
      </c>
      <c r="C8" s="54" t="s">
        <v>8</v>
      </c>
      <c r="D8" s="54" t="s">
        <v>0</v>
      </c>
      <c r="E8" s="54" t="s">
        <v>14</v>
      </c>
      <c r="F8" s="54" t="s">
        <v>15</v>
      </c>
      <c r="G8" s="31">
        <v>2700</v>
      </c>
    </row>
    <row r="9" spans="1:7" s="36" customFormat="1" ht="13.5">
      <c r="A9" s="53">
        <v>5</v>
      </c>
      <c r="B9" s="54" t="s">
        <v>7</v>
      </c>
      <c r="C9" s="54" t="s">
        <v>8</v>
      </c>
      <c r="D9" s="54" t="s">
        <v>0</v>
      </c>
      <c r="E9" s="54" t="s">
        <v>16</v>
      </c>
      <c r="F9" s="54" t="s">
        <v>17</v>
      </c>
      <c r="G9" s="31">
        <v>2700</v>
      </c>
    </row>
    <row r="10" spans="1:7" s="36" customFormat="1" ht="13.5">
      <c r="A10" s="53">
        <v>6</v>
      </c>
      <c r="B10" s="54" t="s">
        <v>7</v>
      </c>
      <c r="C10" s="54" t="s">
        <v>8</v>
      </c>
      <c r="D10" s="54" t="s">
        <v>0</v>
      </c>
      <c r="E10" s="54" t="s">
        <v>18</v>
      </c>
      <c r="F10" s="54" t="s">
        <v>19</v>
      </c>
      <c r="G10" s="31">
        <v>4860</v>
      </c>
    </row>
    <row r="11" spans="1:7" s="36" customFormat="1" ht="13.5">
      <c r="A11" s="67" t="s">
        <v>20</v>
      </c>
      <c r="B11" s="67"/>
      <c r="C11" s="67"/>
      <c r="D11" s="67"/>
      <c r="E11" s="67"/>
      <c r="F11" s="67"/>
      <c r="G11" s="31"/>
    </row>
    <row r="12" spans="1:7" s="36" customFormat="1" ht="13.5">
      <c r="A12" s="53">
        <v>7</v>
      </c>
      <c r="B12" s="54" t="s">
        <v>7</v>
      </c>
      <c r="C12" s="54" t="s">
        <v>8</v>
      </c>
      <c r="D12" s="54" t="s">
        <v>21</v>
      </c>
      <c r="E12" s="54" t="s">
        <v>22</v>
      </c>
      <c r="F12" s="54" t="s">
        <v>23</v>
      </c>
      <c r="G12" s="31">
        <v>540</v>
      </c>
    </row>
    <row r="13" spans="1:7" s="36" customFormat="1" ht="13.5">
      <c r="A13" s="53">
        <v>8</v>
      </c>
      <c r="B13" s="54" t="s">
        <v>7</v>
      </c>
      <c r="C13" s="54" t="s">
        <v>8</v>
      </c>
      <c r="D13" s="54" t="s">
        <v>21</v>
      </c>
      <c r="E13" s="54" t="s">
        <v>24</v>
      </c>
      <c r="F13" s="54" t="s">
        <v>25</v>
      </c>
      <c r="G13" s="31">
        <v>1170</v>
      </c>
    </row>
    <row r="14" spans="1:7" s="36" customFormat="1" ht="13.5">
      <c r="A14" s="53">
        <v>9</v>
      </c>
      <c r="B14" s="54" t="s">
        <v>7</v>
      </c>
      <c r="C14" s="54" t="s">
        <v>8</v>
      </c>
      <c r="D14" s="54" t="s">
        <v>21</v>
      </c>
      <c r="E14" s="54" t="s">
        <v>26</v>
      </c>
      <c r="F14" s="54" t="s">
        <v>27</v>
      </c>
      <c r="G14" s="31">
        <v>1710</v>
      </c>
    </row>
    <row r="15" spans="1:7" s="36" customFormat="1" ht="13.5">
      <c r="A15" s="53">
        <v>10</v>
      </c>
      <c r="B15" s="54" t="s">
        <v>7</v>
      </c>
      <c r="C15" s="54" t="s">
        <v>8</v>
      </c>
      <c r="D15" s="54" t="s">
        <v>21</v>
      </c>
      <c r="E15" s="54" t="s">
        <v>28</v>
      </c>
      <c r="F15" s="54" t="s">
        <v>29</v>
      </c>
      <c r="G15" s="31">
        <v>2250</v>
      </c>
    </row>
    <row r="16" spans="1:7" s="36" customFormat="1" ht="13.5">
      <c r="A16" s="53">
        <v>11</v>
      </c>
      <c r="B16" s="54" t="s">
        <v>7</v>
      </c>
      <c r="C16" s="54" t="s">
        <v>8</v>
      </c>
      <c r="D16" s="54" t="s">
        <v>21</v>
      </c>
      <c r="E16" s="54" t="s">
        <v>30</v>
      </c>
      <c r="F16" s="54" t="s">
        <v>31</v>
      </c>
      <c r="G16" s="31">
        <v>900</v>
      </c>
    </row>
    <row r="17" spans="1:7" s="36" customFormat="1" ht="13.5">
      <c r="A17" s="53">
        <v>12</v>
      </c>
      <c r="B17" s="54" t="s">
        <v>7</v>
      </c>
      <c r="C17" s="54" t="s">
        <v>8</v>
      </c>
      <c r="D17" s="54" t="s">
        <v>21</v>
      </c>
      <c r="E17" s="54" t="s">
        <v>32</v>
      </c>
      <c r="F17" s="54" t="s">
        <v>33</v>
      </c>
      <c r="G17" s="31">
        <v>1800</v>
      </c>
    </row>
    <row r="18" spans="1:7" s="36" customFormat="1" ht="13.5">
      <c r="A18" s="53">
        <v>13</v>
      </c>
      <c r="B18" s="54" t="s">
        <v>7</v>
      </c>
      <c r="C18" s="54" t="s">
        <v>8</v>
      </c>
      <c r="D18" s="54" t="s">
        <v>21</v>
      </c>
      <c r="E18" s="54" t="s">
        <v>34</v>
      </c>
      <c r="F18" s="54" t="s">
        <v>35</v>
      </c>
      <c r="G18" s="31">
        <v>2700</v>
      </c>
    </row>
    <row r="19" spans="1:7" s="36" customFormat="1" ht="13.5">
      <c r="A19" s="53">
        <v>14</v>
      </c>
      <c r="B19" s="54" t="s">
        <v>7</v>
      </c>
      <c r="C19" s="54" t="s">
        <v>8</v>
      </c>
      <c r="D19" s="54" t="s">
        <v>21</v>
      </c>
      <c r="E19" s="54" t="s">
        <v>36</v>
      </c>
      <c r="F19" s="54" t="s">
        <v>37</v>
      </c>
      <c r="G19" s="31">
        <v>2970</v>
      </c>
    </row>
    <row r="20" spans="1:7" s="36" customFormat="1" ht="13.5">
      <c r="A20" s="53">
        <v>15</v>
      </c>
      <c r="B20" s="54" t="s">
        <v>7</v>
      </c>
      <c r="C20" s="54" t="s">
        <v>8</v>
      </c>
      <c r="D20" s="54" t="s">
        <v>21</v>
      </c>
      <c r="E20" s="54" t="s">
        <v>38</v>
      </c>
      <c r="F20" s="54" t="s">
        <v>39</v>
      </c>
      <c r="G20" s="31">
        <v>12600</v>
      </c>
    </row>
    <row r="21" spans="1:7" s="36" customFormat="1" ht="13.5">
      <c r="A21" s="67" t="s">
        <v>40</v>
      </c>
      <c r="B21" s="67"/>
      <c r="C21" s="67"/>
      <c r="D21" s="67"/>
      <c r="E21" s="67"/>
      <c r="F21" s="67"/>
      <c r="G21" s="31"/>
    </row>
    <row r="22" spans="1:7" s="36" customFormat="1" ht="13.5">
      <c r="A22" s="53">
        <v>16</v>
      </c>
      <c r="B22" s="54" t="s">
        <v>7</v>
      </c>
      <c r="C22" s="54" t="s">
        <v>8</v>
      </c>
      <c r="D22" s="54" t="s">
        <v>41</v>
      </c>
      <c r="E22" s="54" t="s">
        <v>42</v>
      </c>
      <c r="F22" s="54" t="s">
        <v>43</v>
      </c>
      <c r="G22" s="31">
        <v>1100</v>
      </c>
    </row>
    <row r="23" spans="1:7" s="36" customFormat="1" ht="13.5">
      <c r="A23" s="53">
        <v>17</v>
      </c>
      <c r="B23" s="54" t="s">
        <v>7</v>
      </c>
      <c r="C23" s="54" t="s">
        <v>8</v>
      </c>
      <c r="D23" s="54" t="s">
        <v>41</v>
      </c>
      <c r="E23" s="54" t="s">
        <v>44</v>
      </c>
      <c r="F23" s="54" t="s">
        <v>45</v>
      </c>
      <c r="G23" s="31">
        <v>1700</v>
      </c>
    </row>
    <row r="24" spans="1:7" s="36" customFormat="1" ht="13.5">
      <c r="A24" s="53">
        <v>18</v>
      </c>
      <c r="B24" s="54" t="s">
        <v>7</v>
      </c>
      <c r="C24" s="54" t="s">
        <v>8</v>
      </c>
      <c r="D24" s="54" t="s">
        <v>41</v>
      </c>
      <c r="E24" s="54" t="s">
        <v>46</v>
      </c>
      <c r="F24" s="54" t="s">
        <v>47</v>
      </c>
      <c r="G24" s="31">
        <v>2700</v>
      </c>
    </row>
    <row r="25" spans="1:7" s="36" customFormat="1" ht="13.5">
      <c r="A25" s="53">
        <v>19</v>
      </c>
      <c r="B25" s="54" t="s">
        <v>7</v>
      </c>
      <c r="C25" s="54" t="s">
        <v>8</v>
      </c>
      <c r="D25" s="54" t="s">
        <v>41</v>
      </c>
      <c r="E25" s="54" t="s">
        <v>48</v>
      </c>
      <c r="F25" s="54" t="s">
        <v>49</v>
      </c>
      <c r="G25" s="31">
        <v>3400</v>
      </c>
    </row>
    <row r="26" spans="1:7" s="36" customFormat="1" ht="13.5">
      <c r="A26" s="53">
        <v>20</v>
      </c>
      <c r="B26" s="54" t="s">
        <v>7</v>
      </c>
      <c r="C26" s="54" t="s">
        <v>8</v>
      </c>
      <c r="D26" s="54" t="s">
        <v>41</v>
      </c>
      <c r="E26" s="54" t="s">
        <v>50</v>
      </c>
      <c r="F26" s="54" t="s">
        <v>51</v>
      </c>
      <c r="G26" s="31">
        <v>5000</v>
      </c>
    </row>
    <row r="27" spans="1:7" s="36" customFormat="1" ht="13.5">
      <c r="A27" s="53">
        <v>21</v>
      </c>
      <c r="B27" s="54" t="s">
        <v>7</v>
      </c>
      <c r="C27" s="54" t="s">
        <v>8</v>
      </c>
      <c r="D27" s="54" t="s">
        <v>41</v>
      </c>
      <c r="E27" s="54" t="s">
        <v>52</v>
      </c>
      <c r="F27" s="54" t="s">
        <v>53</v>
      </c>
      <c r="G27" s="31">
        <v>6000</v>
      </c>
    </row>
    <row r="28" spans="1:7" s="36" customFormat="1" ht="13.5">
      <c r="A28" s="53">
        <v>22</v>
      </c>
      <c r="B28" s="54" t="s">
        <v>7</v>
      </c>
      <c r="C28" s="54" t="s">
        <v>8</v>
      </c>
      <c r="D28" s="54" t="s">
        <v>41</v>
      </c>
      <c r="E28" s="54" t="s">
        <v>54</v>
      </c>
      <c r="F28" s="54" t="s">
        <v>55</v>
      </c>
      <c r="G28" s="31">
        <v>8000</v>
      </c>
    </row>
    <row r="29" spans="1:7" s="36" customFormat="1" ht="13.5">
      <c r="A29" s="53">
        <v>23</v>
      </c>
      <c r="B29" s="54" t="s">
        <v>7</v>
      </c>
      <c r="C29" s="54" t="s">
        <v>8</v>
      </c>
      <c r="D29" s="54" t="s">
        <v>41</v>
      </c>
      <c r="E29" s="54" t="s">
        <v>56</v>
      </c>
      <c r="F29" s="54" t="s">
        <v>57</v>
      </c>
      <c r="G29" s="31">
        <v>28000</v>
      </c>
    </row>
    <row r="30" spans="1:7" s="36" customFormat="1" ht="13.5">
      <c r="A30" s="67" t="s">
        <v>58</v>
      </c>
      <c r="B30" s="67"/>
      <c r="C30" s="67"/>
      <c r="D30" s="67"/>
      <c r="E30" s="67"/>
      <c r="F30" s="67"/>
      <c r="G30" s="31"/>
    </row>
    <row r="31" spans="1:7" s="36" customFormat="1" ht="13.5">
      <c r="A31" s="53">
        <v>24</v>
      </c>
      <c r="B31" s="54" t="s">
        <v>7</v>
      </c>
      <c r="C31" s="54" t="s">
        <v>8</v>
      </c>
      <c r="D31" s="54" t="s">
        <v>58</v>
      </c>
      <c r="E31" s="54" t="s">
        <v>59</v>
      </c>
      <c r="F31" s="54" t="s">
        <v>60</v>
      </c>
      <c r="G31" s="29">
        <v>340</v>
      </c>
    </row>
    <row r="32" spans="1:7" s="36" customFormat="1" ht="13.5">
      <c r="A32" s="53">
        <v>25</v>
      </c>
      <c r="B32" s="54" t="s">
        <v>7</v>
      </c>
      <c r="C32" s="54" t="s">
        <v>8</v>
      </c>
      <c r="D32" s="54" t="s">
        <v>58</v>
      </c>
      <c r="E32" s="54" t="s">
        <v>61</v>
      </c>
      <c r="F32" s="54" t="s">
        <v>62</v>
      </c>
      <c r="G32" s="29">
        <v>1040</v>
      </c>
    </row>
    <row r="33" spans="1:7" s="36" customFormat="1" ht="13.5">
      <c r="A33" s="53">
        <v>26</v>
      </c>
      <c r="B33" s="54" t="s">
        <v>7</v>
      </c>
      <c r="C33" s="54" t="s">
        <v>8</v>
      </c>
      <c r="D33" s="54" t="s">
        <v>58</v>
      </c>
      <c r="E33" s="54" t="s">
        <v>63</v>
      </c>
      <c r="F33" s="54" t="s">
        <v>64</v>
      </c>
      <c r="G33" s="29">
        <v>2500</v>
      </c>
    </row>
    <row r="34" spans="1:7" s="36" customFormat="1" ht="13.5">
      <c r="A34" s="53">
        <v>27</v>
      </c>
      <c r="B34" s="54" t="s">
        <v>7</v>
      </c>
      <c r="C34" s="54" t="s">
        <v>8</v>
      </c>
      <c r="D34" s="54" t="s">
        <v>58</v>
      </c>
      <c r="E34" s="54" t="s">
        <v>65</v>
      </c>
      <c r="F34" s="54" t="s">
        <v>66</v>
      </c>
      <c r="G34" s="29">
        <v>630</v>
      </c>
    </row>
    <row r="35" spans="1:7" s="36" customFormat="1" ht="13.5">
      <c r="A35" s="53">
        <v>28</v>
      </c>
      <c r="B35" s="54" t="s">
        <v>7</v>
      </c>
      <c r="C35" s="54" t="s">
        <v>8</v>
      </c>
      <c r="D35" s="54" t="s">
        <v>58</v>
      </c>
      <c r="E35" s="54" t="s">
        <v>67</v>
      </c>
      <c r="F35" s="54" t="s">
        <v>68</v>
      </c>
      <c r="G35" s="31">
        <v>2400</v>
      </c>
    </row>
    <row r="36" spans="1:7" s="36" customFormat="1" ht="13.5">
      <c r="A36" s="53">
        <v>29</v>
      </c>
      <c r="B36" s="54" t="s">
        <v>7</v>
      </c>
      <c r="C36" s="54" t="s">
        <v>8</v>
      </c>
      <c r="D36" s="54" t="s">
        <v>58</v>
      </c>
      <c r="E36" s="54" t="s">
        <v>69</v>
      </c>
      <c r="F36" s="54" t="s">
        <v>70</v>
      </c>
      <c r="G36" s="31">
        <v>4200</v>
      </c>
    </row>
    <row r="37" spans="1:7" s="36" customFormat="1" ht="13.5">
      <c r="A37" s="53">
        <v>30</v>
      </c>
      <c r="B37" s="54" t="s">
        <v>7</v>
      </c>
      <c r="C37" s="54" t="s">
        <v>8</v>
      </c>
      <c r="D37" s="54" t="s">
        <v>58</v>
      </c>
      <c r="E37" s="54" t="s">
        <v>71</v>
      </c>
      <c r="F37" s="54" t="s">
        <v>72</v>
      </c>
      <c r="G37" s="31">
        <v>6500</v>
      </c>
    </row>
    <row r="38" spans="1:7" s="36" customFormat="1" ht="13.5">
      <c r="A38" s="53">
        <v>31</v>
      </c>
      <c r="B38" s="54" t="s">
        <v>7</v>
      </c>
      <c r="C38" s="54" t="s">
        <v>8</v>
      </c>
      <c r="D38" s="54" t="s">
        <v>58</v>
      </c>
      <c r="E38" s="54" t="s">
        <v>73</v>
      </c>
      <c r="F38" s="54" t="s">
        <v>74</v>
      </c>
      <c r="G38" s="31">
        <v>4500</v>
      </c>
    </row>
    <row r="39" spans="1:7" s="36" customFormat="1" ht="13.5">
      <c r="A39" s="53">
        <v>32</v>
      </c>
      <c r="B39" s="54" t="s">
        <v>7</v>
      </c>
      <c r="C39" s="54" t="s">
        <v>8</v>
      </c>
      <c r="D39" s="54" t="s">
        <v>58</v>
      </c>
      <c r="E39" s="54" t="s">
        <v>75</v>
      </c>
      <c r="F39" s="54" t="s">
        <v>76</v>
      </c>
      <c r="G39" s="31">
        <v>6500</v>
      </c>
    </row>
    <row r="40" spans="1:7" s="36" customFormat="1" ht="13.5">
      <c r="A40" s="67" t="s">
        <v>77</v>
      </c>
      <c r="B40" s="67"/>
      <c r="C40" s="67"/>
      <c r="D40" s="67"/>
      <c r="E40" s="67"/>
      <c r="F40" s="67"/>
      <c r="G40" s="31"/>
    </row>
    <row r="41" spans="1:7" s="36" customFormat="1" ht="13.5">
      <c r="A41" s="53">
        <v>33</v>
      </c>
      <c r="B41" s="54" t="s">
        <v>7</v>
      </c>
      <c r="C41" s="54" t="s">
        <v>78</v>
      </c>
      <c r="D41" s="54" t="s">
        <v>77</v>
      </c>
      <c r="E41" s="54" t="s">
        <v>79</v>
      </c>
      <c r="F41" s="54" t="s">
        <v>80</v>
      </c>
      <c r="G41" s="31">
        <v>490</v>
      </c>
    </row>
    <row r="42" spans="1:7" s="36" customFormat="1" ht="13.5">
      <c r="A42" s="53">
        <v>34</v>
      </c>
      <c r="B42" s="54" t="s">
        <v>7</v>
      </c>
      <c r="C42" s="54" t="s">
        <v>78</v>
      </c>
      <c r="D42" s="54" t="s">
        <v>77</v>
      </c>
      <c r="E42" s="54" t="s">
        <v>81</v>
      </c>
      <c r="F42" s="54" t="s">
        <v>82</v>
      </c>
      <c r="G42" s="31">
        <v>960</v>
      </c>
    </row>
    <row r="43" spans="1:7" s="36" customFormat="1" ht="13.5">
      <c r="A43" s="53">
        <v>35</v>
      </c>
      <c r="B43" s="54" t="s">
        <v>7</v>
      </c>
      <c r="C43" s="54" t="s">
        <v>78</v>
      </c>
      <c r="D43" s="54" t="s">
        <v>77</v>
      </c>
      <c r="E43" s="54" t="s">
        <v>83</v>
      </c>
      <c r="F43" s="54" t="s">
        <v>84</v>
      </c>
      <c r="G43" s="31">
        <v>2500</v>
      </c>
    </row>
    <row r="44" spans="1:7" s="36" customFormat="1" ht="13.5">
      <c r="A44" s="53">
        <v>36</v>
      </c>
      <c r="B44" s="54" t="s">
        <v>7</v>
      </c>
      <c r="C44" s="54" t="s">
        <v>78</v>
      </c>
      <c r="D44" s="54" t="s">
        <v>77</v>
      </c>
      <c r="E44" s="54" t="s">
        <v>85</v>
      </c>
      <c r="F44" s="54" t="s">
        <v>86</v>
      </c>
      <c r="G44" s="31">
        <v>2900</v>
      </c>
    </row>
    <row r="45" spans="1:7" s="36" customFormat="1" ht="13.5">
      <c r="A45" s="53">
        <v>37</v>
      </c>
      <c r="B45" s="54" t="s">
        <v>7</v>
      </c>
      <c r="C45" s="54" t="s">
        <v>78</v>
      </c>
      <c r="D45" s="54" t="s">
        <v>77</v>
      </c>
      <c r="E45" s="54" t="s">
        <v>87</v>
      </c>
      <c r="F45" s="54" t="s">
        <v>88</v>
      </c>
      <c r="G45" s="31">
        <v>6000</v>
      </c>
    </row>
    <row r="46" spans="1:7" s="36" customFormat="1" ht="13.5">
      <c r="A46" s="53">
        <v>38</v>
      </c>
      <c r="B46" s="54" t="s">
        <v>7</v>
      </c>
      <c r="C46" s="54" t="s">
        <v>78</v>
      </c>
      <c r="D46" s="54" t="s">
        <v>77</v>
      </c>
      <c r="E46" s="54" t="s">
        <v>89</v>
      </c>
      <c r="F46" s="54" t="s">
        <v>90</v>
      </c>
      <c r="G46" s="31">
        <v>16000</v>
      </c>
    </row>
    <row r="47" spans="1:7" s="36" customFormat="1" ht="13.5">
      <c r="A47" s="67" t="s">
        <v>91</v>
      </c>
      <c r="B47" s="67"/>
      <c r="C47" s="67"/>
      <c r="D47" s="67"/>
      <c r="E47" s="67"/>
      <c r="F47" s="67"/>
      <c r="G47" s="31"/>
    </row>
    <row r="48" spans="1:7" s="36" customFormat="1" ht="13.5">
      <c r="A48" s="53">
        <v>39</v>
      </c>
      <c r="B48" s="54" t="s">
        <v>92</v>
      </c>
      <c r="C48" s="54" t="s">
        <v>93</v>
      </c>
      <c r="D48" s="54" t="s">
        <v>94</v>
      </c>
      <c r="E48" s="54" t="s">
        <v>95</v>
      </c>
      <c r="F48" s="54" t="s">
        <v>96</v>
      </c>
      <c r="G48" s="31">
        <v>1260</v>
      </c>
    </row>
    <row r="49" spans="1:7" s="36" customFormat="1" ht="13.5">
      <c r="A49" s="53">
        <v>40</v>
      </c>
      <c r="B49" s="54" t="s">
        <v>92</v>
      </c>
      <c r="C49" s="54" t="s">
        <v>93</v>
      </c>
      <c r="D49" s="54" t="s">
        <v>94</v>
      </c>
      <c r="E49" s="54" t="s">
        <v>97</v>
      </c>
      <c r="F49" s="54" t="s">
        <v>98</v>
      </c>
      <c r="G49" s="31">
        <v>1890</v>
      </c>
    </row>
    <row r="50" spans="1:7" s="36" customFormat="1" ht="13.5">
      <c r="A50" s="53">
        <v>41</v>
      </c>
      <c r="B50" s="54" t="s">
        <v>92</v>
      </c>
      <c r="C50" s="54" t="s">
        <v>93</v>
      </c>
      <c r="D50" s="54" t="s">
        <v>94</v>
      </c>
      <c r="E50" s="54" t="s">
        <v>99</v>
      </c>
      <c r="F50" s="54" t="s">
        <v>100</v>
      </c>
      <c r="G50" s="31">
        <v>2160</v>
      </c>
    </row>
    <row r="51" spans="1:7" s="36" customFormat="1" ht="13.5">
      <c r="A51" s="53">
        <v>42</v>
      </c>
      <c r="B51" s="54" t="s">
        <v>92</v>
      </c>
      <c r="C51" s="54" t="s">
        <v>93</v>
      </c>
      <c r="D51" s="54" t="s">
        <v>94</v>
      </c>
      <c r="E51" s="54" t="s">
        <v>101</v>
      </c>
      <c r="F51" s="54" t="s">
        <v>102</v>
      </c>
      <c r="G51" s="31">
        <v>4050</v>
      </c>
    </row>
    <row r="52" spans="1:7" s="36" customFormat="1" ht="13.5">
      <c r="A52" s="53">
        <v>43</v>
      </c>
      <c r="B52" s="54" t="s">
        <v>92</v>
      </c>
      <c r="C52" s="54" t="s">
        <v>93</v>
      </c>
      <c r="D52" s="54" t="s">
        <v>94</v>
      </c>
      <c r="E52" s="54" t="s">
        <v>103</v>
      </c>
      <c r="F52" s="54" t="s">
        <v>104</v>
      </c>
      <c r="G52" s="31">
        <v>6300</v>
      </c>
    </row>
    <row r="53" spans="1:7" s="36" customFormat="1" ht="13.5">
      <c r="A53" s="69" t="s">
        <v>105</v>
      </c>
      <c r="B53" s="69"/>
      <c r="C53" s="69"/>
      <c r="D53" s="69"/>
      <c r="E53" s="69"/>
      <c r="F53" s="69"/>
      <c r="G53" s="31"/>
    </row>
    <row r="54" spans="1:7" s="36" customFormat="1" ht="13.5">
      <c r="A54" s="67" t="s">
        <v>106</v>
      </c>
      <c r="B54" s="67"/>
      <c r="C54" s="67"/>
      <c r="D54" s="67"/>
      <c r="E54" s="67"/>
      <c r="F54" s="67"/>
      <c r="G54" s="31"/>
    </row>
    <row r="55" spans="1:7" s="36" customFormat="1" ht="13.5">
      <c r="A55" s="53">
        <v>44</v>
      </c>
      <c r="B55" s="54" t="s">
        <v>92</v>
      </c>
      <c r="C55" s="54" t="s">
        <v>93</v>
      </c>
      <c r="D55" s="54" t="s">
        <v>107</v>
      </c>
      <c r="E55" s="54" t="s">
        <v>108</v>
      </c>
      <c r="F55" s="54" t="s">
        <v>109</v>
      </c>
      <c r="G55" s="29">
        <v>990</v>
      </c>
    </row>
    <row r="56" spans="1:7" s="36" customFormat="1" ht="13.5">
      <c r="A56" s="53">
        <v>45</v>
      </c>
      <c r="B56" s="54" t="s">
        <v>92</v>
      </c>
      <c r="C56" s="54" t="s">
        <v>93</v>
      </c>
      <c r="D56" s="54" t="s">
        <v>107</v>
      </c>
      <c r="E56" s="54" t="s">
        <v>110</v>
      </c>
      <c r="F56" s="54" t="s">
        <v>111</v>
      </c>
      <c r="G56" s="29">
        <v>2250</v>
      </c>
    </row>
    <row r="57" spans="1:7" s="36" customFormat="1" ht="13.5">
      <c r="A57" s="53">
        <v>46</v>
      </c>
      <c r="B57" s="54" t="s">
        <v>92</v>
      </c>
      <c r="C57" s="54" t="s">
        <v>93</v>
      </c>
      <c r="D57" s="54" t="s">
        <v>107</v>
      </c>
      <c r="E57" s="54" t="s">
        <v>112</v>
      </c>
      <c r="F57" s="54" t="s">
        <v>113</v>
      </c>
      <c r="G57" s="29">
        <v>3600</v>
      </c>
    </row>
    <row r="58" spans="1:7" s="36" customFormat="1" ht="13.5">
      <c r="A58" s="53">
        <v>47</v>
      </c>
      <c r="B58" s="54" t="s">
        <v>92</v>
      </c>
      <c r="C58" s="54" t="s">
        <v>93</v>
      </c>
      <c r="D58" s="54" t="s">
        <v>107</v>
      </c>
      <c r="E58" s="54" t="s">
        <v>114</v>
      </c>
      <c r="F58" s="54" t="s">
        <v>115</v>
      </c>
      <c r="G58" s="29">
        <v>4860</v>
      </c>
    </row>
    <row r="59" spans="1:7" s="36" customFormat="1" ht="13.5">
      <c r="A59" s="53">
        <v>48</v>
      </c>
      <c r="B59" s="54" t="s">
        <v>92</v>
      </c>
      <c r="C59" s="54" t="s">
        <v>93</v>
      </c>
      <c r="D59" s="54" t="s">
        <v>107</v>
      </c>
      <c r="E59" s="54" t="s">
        <v>116</v>
      </c>
      <c r="F59" s="54" t="s">
        <v>117</v>
      </c>
      <c r="G59" s="29">
        <v>4860</v>
      </c>
    </row>
    <row r="60" spans="1:7" s="36" customFormat="1" ht="13.5">
      <c r="A60" s="53">
        <v>49</v>
      </c>
      <c r="B60" s="54" t="s">
        <v>92</v>
      </c>
      <c r="C60" s="54" t="s">
        <v>93</v>
      </c>
      <c r="D60" s="54" t="s">
        <v>107</v>
      </c>
      <c r="E60" s="54" t="s">
        <v>118</v>
      </c>
      <c r="F60" s="54" t="s">
        <v>119</v>
      </c>
      <c r="G60" s="31">
        <v>810</v>
      </c>
    </row>
    <row r="61" spans="1:7" s="36" customFormat="1" ht="13.5">
      <c r="A61" s="53">
        <v>50</v>
      </c>
      <c r="B61" s="54" t="s">
        <v>92</v>
      </c>
      <c r="C61" s="54" t="s">
        <v>93</v>
      </c>
      <c r="D61" s="54" t="s">
        <v>107</v>
      </c>
      <c r="E61" s="54" t="s">
        <v>120</v>
      </c>
      <c r="F61" s="54" t="s">
        <v>121</v>
      </c>
      <c r="G61" s="31">
        <v>1350</v>
      </c>
    </row>
    <row r="62" spans="1:7" s="36" customFormat="1" ht="13.5">
      <c r="A62" s="53">
        <v>51</v>
      </c>
      <c r="B62" s="54" t="s">
        <v>92</v>
      </c>
      <c r="C62" s="54" t="s">
        <v>93</v>
      </c>
      <c r="D62" s="54" t="s">
        <v>107</v>
      </c>
      <c r="E62" s="54" t="s">
        <v>122</v>
      </c>
      <c r="F62" s="54" t="s">
        <v>98</v>
      </c>
      <c r="G62" s="31">
        <v>2520</v>
      </c>
    </row>
    <row r="63" spans="1:7" s="36" customFormat="1" ht="13.5">
      <c r="A63" s="53">
        <v>52</v>
      </c>
      <c r="B63" s="54" t="s">
        <v>92</v>
      </c>
      <c r="C63" s="54" t="s">
        <v>93</v>
      </c>
      <c r="D63" s="54" t="s">
        <v>107</v>
      </c>
      <c r="E63" s="54" t="s">
        <v>123</v>
      </c>
      <c r="F63" s="54" t="s">
        <v>124</v>
      </c>
      <c r="G63" s="31">
        <v>1350</v>
      </c>
    </row>
    <row r="64" spans="1:7" s="36" customFormat="1" ht="13.5">
      <c r="A64" s="53">
        <v>53</v>
      </c>
      <c r="B64" s="54" t="s">
        <v>92</v>
      </c>
      <c r="C64" s="54" t="s">
        <v>93</v>
      </c>
      <c r="D64" s="54" t="s">
        <v>107</v>
      </c>
      <c r="E64" s="54" t="s">
        <v>125</v>
      </c>
      <c r="F64" s="54" t="s">
        <v>126</v>
      </c>
      <c r="G64" s="31">
        <v>1800</v>
      </c>
    </row>
    <row r="65" spans="1:7" s="36" customFormat="1" ht="13.5">
      <c r="A65" s="53">
        <v>54</v>
      </c>
      <c r="B65" s="54" t="s">
        <v>92</v>
      </c>
      <c r="C65" s="54" t="s">
        <v>93</v>
      </c>
      <c r="D65" s="54" t="s">
        <v>107</v>
      </c>
      <c r="E65" s="54" t="s">
        <v>127</v>
      </c>
      <c r="F65" s="54" t="s">
        <v>128</v>
      </c>
      <c r="G65" s="31">
        <v>5220</v>
      </c>
    </row>
    <row r="66" spans="1:7" s="36" customFormat="1" ht="13.5">
      <c r="A66" s="53">
        <v>55</v>
      </c>
      <c r="B66" s="54" t="s">
        <v>92</v>
      </c>
      <c r="C66" s="54" t="s">
        <v>93</v>
      </c>
      <c r="D66" s="54" t="s">
        <v>107</v>
      </c>
      <c r="E66" s="54" t="s">
        <v>129</v>
      </c>
      <c r="F66" s="54" t="s">
        <v>130</v>
      </c>
      <c r="G66" s="31">
        <v>14480</v>
      </c>
    </row>
    <row r="67" spans="1:7" s="36" customFormat="1" ht="13.5">
      <c r="A67" s="53">
        <v>56</v>
      </c>
      <c r="B67" s="54" t="s">
        <v>92</v>
      </c>
      <c r="C67" s="54" t="s">
        <v>93</v>
      </c>
      <c r="D67" s="54" t="s">
        <v>107</v>
      </c>
      <c r="E67" s="54" t="s">
        <v>131</v>
      </c>
      <c r="F67" s="54" t="s">
        <v>132</v>
      </c>
      <c r="G67" s="31">
        <v>27290</v>
      </c>
    </row>
    <row r="68" spans="1:7" s="36" customFormat="1" ht="13.5">
      <c r="A68" s="53">
        <v>57</v>
      </c>
      <c r="B68" s="54" t="s">
        <v>92</v>
      </c>
      <c r="C68" s="54" t="s">
        <v>93</v>
      </c>
      <c r="D68" s="54" t="s">
        <v>107</v>
      </c>
      <c r="E68" s="54" t="s">
        <v>133</v>
      </c>
      <c r="F68" s="54" t="s">
        <v>134</v>
      </c>
      <c r="G68" s="31">
        <v>30420</v>
      </c>
    </row>
    <row r="69" spans="1:7" s="36" customFormat="1" ht="13.5">
      <c r="A69" s="74" t="s">
        <v>105</v>
      </c>
      <c r="B69" s="74"/>
      <c r="C69" s="74"/>
      <c r="D69" s="74"/>
      <c r="E69" s="74"/>
      <c r="F69" s="74"/>
      <c r="G69" s="31"/>
    </row>
    <row r="70" spans="1:7" s="36" customFormat="1" ht="13.5">
      <c r="A70" s="67" t="s">
        <v>135</v>
      </c>
      <c r="B70" s="67"/>
      <c r="C70" s="67"/>
      <c r="D70" s="67"/>
      <c r="E70" s="67"/>
      <c r="F70" s="67"/>
      <c r="G70" s="31"/>
    </row>
    <row r="71" spans="1:7" s="36" customFormat="1" ht="13.5">
      <c r="A71" s="53">
        <v>58</v>
      </c>
      <c r="B71" s="54" t="s">
        <v>92</v>
      </c>
      <c r="C71" s="54" t="s">
        <v>136</v>
      </c>
      <c r="D71" s="54" t="s">
        <v>135</v>
      </c>
      <c r="E71" s="54" t="s">
        <v>137</v>
      </c>
      <c r="F71" s="54" t="s">
        <v>138</v>
      </c>
      <c r="G71" s="31">
        <v>1710</v>
      </c>
    </row>
    <row r="72" spans="1:7" s="36" customFormat="1" ht="13.5">
      <c r="A72" s="53">
        <v>59</v>
      </c>
      <c r="B72" s="54" t="s">
        <v>92</v>
      </c>
      <c r="C72" s="54" t="s">
        <v>136</v>
      </c>
      <c r="D72" s="54" t="s">
        <v>135</v>
      </c>
      <c r="E72" s="54" t="s">
        <v>139</v>
      </c>
      <c r="F72" s="54" t="s">
        <v>140</v>
      </c>
      <c r="G72" s="31">
        <v>2700</v>
      </c>
    </row>
    <row r="73" spans="1:7" s="36" customFormat="1" ht="21">
      <c r="A73" s="53">
        <v>60</v>
      </c>
      <c r="B73" s="54" t="s">
        <v>92</v>
      </c>
      <c r="C73" s="54" t="s">
        <v>136</v>
      </c>
      <c r="D73" s="54" t="s">
        <v>135</v>
      </c>
      <c r="E73" s="54" t="s">
        <v>141</v>
      </c>
      <c r="F73" s="54" t="s">
        <v>142</v>
      </c>
      <c r="G73" s="31">
        <v>3420</v>
      </c>
    </row>
    <row r="74" spans="1:7" s="36" customFormat="1" ht="13.5">
      <c r="A74" s="53">
        <v>61</v>
      </c>
      <c r="B74" s="54" t="s">
        <v>92</v>
      </c>
      <c r="C74" s="54" t="s">
        <v>136</v>
      </c>
      <c r="D74" s="54" t="s">
        <v>135</v>
      </c>
      <c r="E74" s="54" t="s">
        <v>143</v>
      </c>
      <c r="F74" s="54" t="s">
        <v>144</v>
      </c>
      <c r="G74" s="31">
        <v>4050</v>
      </c>
    </row>
    <row r="75" spans="1:7" s="36" customFormat="1" ht="13.5">
      <c r="A75" s="53">
        <v>62</v>
      </c>
      <c r="B75" s="54" t="s">
        <v>92</v>
      </c>
      <c r="C75" s="54" t="s">
        <v>136</v>
      </c>
      <c r="D75" s="54" t="s">
        <v>135</v>
      </c>
      <c r="E75" s="54" t="s">
        <v>145</v>
      </c>
      <c r="F75" s="54" t="s">
        <v>146</v>
      </c>
      <c r="G75" s="31">
        <v>6000</v>
      </c>
    </row>
    <row r="76" spans="1:7" s="36" customFormat="1" ht="13.5">
      <c r="A76" s="53">
        <v>63</v>
      </c>
      <c r="B76" s="54" t="s">
        <v>92</v>
      </c>
      <c r="C76" s="54" t="s">
        <v>136</v>
      </c>
      <c r="D76" s="54" t="s">
        <v>135</v>
      </c>
      <c r="E76" s="54" t="s">
        <v>147</v>
      </c>
      <c r="F76" s="54" t="s">
        <v>148</v>
      </c>
      <c r="G76" s="31">
        <v>3510</v>
      </c>
    </row>
    <row r="77" spans="1:7" s="36" customFormat="1" ht="13.5">
      <c r="A77" s="53">
        <v>64</v>
      </c>
      <c r="B77" s="54" t="s">
        <v>92</v>
      </c>
      <c r="C77" s="54" t="s">
        <v>136</v>
      </c>
      <c r="D77" s="54" t="s">
        <v>135</v>
      </c>
      <c r="E77" s="54" t="s">
        <v>149</v>
      </c>
      <c r="F77" s="54" t="s">
        <v>150</v>
      </c>
      <c r="G77" s="31">
        <v>16830</v>
      </c>
    </row>
    <row r="78" spans="1:7" s="36" customFormat="1" ht="13.5">
      <c r="A78" s="53">
        <v>65</v>
      </c>
      <c r="B78" s="54" t="s">
        <v>92</v>
      </c>
      <c r="C78" s="54" t="s">
        <v>136</v>
      </c>
      <c r="D78" s="54" t="s">
        <v>135</v>
      </c>
      <c r="E78" s="54" t="s">
        <v>151</v>
      </c>
      <c r="F78" s="54" t="s">
        <v>152</v>
      </c>
      <c r="G78" s="31">
        <v>27000</v>
      </c>
    </row>
    <row r="79" spans="1:7" s="36" customFormat="1" ht="13.5">
      <c r="A79" s="53">
        <v>66</v>
      </c>
      <c r="B79" s="54" t="s">
        <v>92</v>
      </c>
      <c r="C79" s="54" t="s">
        <v>136</v>
      </c>
      <c r="D79" s="54" t="s">
        <v>135</v>
      </c>
      <c r="E79" s="54" t="s">
        <v>153</v>
      </c>
      <c r="F79" s="54" t="s">
        <v>154</v>
      </c>
      <c r="G79" s="31">
        <v>38180</v>
      </c>
    </row>
    <row r="80" spans="1:7" s="36" customFormat="1" ht="13.5">
      <c r="A80" s="67" t="s">
        <v>155</v>
      </c>
      <c r="B80" s="67"/>
      <c r="C80" s="67"/>
      <c r="D80" s="67"/>
      <c r="E80" s="67"/>
      <c r="F80" s="67"/>
      <c r="G80" s="31"/>
    </row>
    <row r="81" spans="1:7" s="36" customFormat="1" ht="13.5">
      <c r="A81" s="53">
        <v>67</v>
      </c>
      <c r="B81" s="54" t="s">
        <v>156</v>
      </c>
      <c r="C81" s="54" t="s">
        <v>157</v>
      </c>
      <c r="D81" s="54" t="s">
        <v>155</v>
      </c>
      <c r="E81" s="54" t="s">
        <v>158</v>
      </c>
      <c r="F81" s="54" t="s">
        <v>159</v>
      </c>
      <c r="G81" s="31">
        <v>11700</v>
      </c>
    </row>
    <row r="82" spans="1:7" s="36" customFormat="1" ht="13.5">
      <c r="A82" s="53">
        <v>68</v>
      </c>
      <c r="B82" s="54" t="s">
        <v>156</v>
      </c>
      <c r="C82" s="54" t="s">
        <v>157</v>
      </c>
      <c r="D82" s="54" t="s">
        <v>155</v>
      </c>
      <c r="E82" s="54" t="s">
        <v>160</v>
      </c>
      <c r="F82" s="54" t="s">
        <v>161</v>
      </c>
      <c r="G82" s="31">
        <v>12960</v>
      </c>
    </row>
    <row r="83" spans="1:7" s="36" customFormat="1" ht="13.5">
      <c r="A83" s="53">
        <v>69</v>
      </c>
      <c r="B83" s="54" t="s">
        <v>156</v>
      </c>
      <c r="C83" s="54" t="s">
        <v>157</v>
      </c>
      <c r="D83" s="54" t="s">
        <v>155</v>
      </c>
      <c r="E83" s="54" t="s">
        <v>162</v>
      </c>
      <c r="F83" s="54" t="s">
        <v>163</v>
      </c>
      <c r="G83" s="31">
        <v>13590</v>
      </c>
    </row>
    <row r="84" spans="1:7" s="36" customFormat="1" ht="13.5">
      <c r="A84" s="53">
        <v>70</v>
      </c>
      <c r="B84" s="54" t="s">
        <v>156</v>
      </c>
      <c r="C84" s="54" t="s">
        <v>157</v>
      </c>
      <c r="D84" s="54" t="s">
        <v>155</v>
      </c>
      <c r="E84" s="54" t="s">
        <v>164</v>
      </c>
      <c r="F84" s="54" t="s">
        <v>165</v>
      </c>
      <c r="G84" s="31">
        <v>29700</v>
      </c>
    </row>
    <row r="85" spans="1:7" s="36" customFormat="1" ht="13.5">
      <c r="A85" s="53">
        <v>71</v>
      </c>
      <c r="B85" s="54" t="s">
        <v>156</v>
      </c>
      <c r="C85" s="54" t="s">
        <v>157</v>
      </c>
      <c r="D85" s="54" t="s">
        <v>155</v>
      </c>
      <c r="E85" s="54" t="s">
        <v>166</v>
      </c>
      <c r="F85" s="54" t="s">
        <v>167</v>
      </c>
      <c r="G85" s="31">
        <v>34470</v>
      </c>
    </row>
    <row r="86" spans="1:7" s="36" customFormat="1" ht="13.5">
      <c r="A86" s="53">
        <v>72</v>
      </c>
      <c r="B86" s="54" t="s">
        <v>156</v>
      </c>
      <c r="C86" s="54" t="s">
        <v>157</v>
      </c>
      <c r="D86" s="54" t="s">
        <v>155</v>
      </c>
      <c r="E86" s="54" t="s">
        <v>168</v>
      </c>
      <c r="F86" s="54" t="s">
        <v>169</v>
      </c>
      <c r="G86" s="31">
        <v>54000</v>
      </c>
    </row>
    <row r="87" spans="1:7" s="36" customFormat="1" ht="21">
      <c r="A87" s="53">
        <v>73</v>
      </c>
      <c r="B87" s="54" t="s">
        <v>156</v>
      </c>
      <c r="C87" s="54" t="s">
        <v>157</v>
      </c>
      <c r="D87" s="54" t="s">
        <v>155</v>
      </c>
      <c r="E87" s="54" t="s">
        <v>170</v>
      </c>
      <c r="F87" s="54" t="s">
        <v>171</v>
      </c>
      <c r="G87" s="31">
        <v>90000</v>
      </c>
    </row>
    <row r="88" spans="1:7" s="36" customFormat="1" ht="13.5">
      <c r="A88" s="67" t="s">
        <v>172</v>
      </c>
      <c r="B88" s="67"/>
      <c r="C88" s="67"/>
      <c r="D88" s="67"/>
      <c r="E88" s="67"/>
      <c r="F88" s="67"/>
      <c r="G88" s="31"/>
    </row>
    <row r="89" spans="1:7" s="36" customFormat="1" ht="31.5">
      <c r="A89" s="53">
        <v>74</v>
      </c>
      <c r="B89" s="54" t="s">
        <v>156</v>
      </c>
      <c r="C89" s="54" t="s">
        <v>157</v>
      </c>
      <c r="D89" s="54" t="s">
        <v>172</v>
      </c>
      <c r="E89" s="54" t="s">
        <v>421</v>
      </c>
      <c r="F89" s="61" t="s">
        <v>173</v>
      </c>
      <c r="G89" s="31">
        <v>6300</v>
      </c>
    </row>
    <row r="90" spans="1:7" s="36" customFormat="1" ht="31.5">
      <c r="A90" s="53">
        <v>75</v>
      </c>
      <c r="B90" s="54" t="s">
        <v>156</v>
      </c>
      <c r="C90" s="54" t="s">
        <v>157</v>
      </c>
      <c r="D90" s="54" t="s">
        <v>172</v>
      </c>
      <c r="E90" s="54" t="s">
        <v>422</v>
      </c>
      <c r="F90" s="61" t="s">
        <v>174</v>
      </c>
      <c r="G90" s="31">
        <v>9090</v>
      </c>
    </row>
    <row r="91" spans="1:7" s="36" customFormat="1" ht="31.5">
      <c r="A91" s="53">
        <v>76</v>
      </c>
      <c r="B91" s="54" t="s">
        <v>156</v>
      </c>
      <c r="C91" s="54" t="s">
        <v>157</v>
      </c>
      <c r="D91" s="54" t="s">
        <v>172</v>
      </c>
      <c r="E91" s="54" t="s">
        <v>423</v>
      </c>
      <c r="F91" s="61" t="s">
        <v>175</v>
      </c>
      <c r="G91" s="31">
        <v>15120</v>
      </c>
    </row>
    <row r="92" spans="1:7" s="36" customFormat="1" ht="31.5">
      <c r="A92" s="53">
        <v>77</v>
      </c>
      <c r="B92" s="54" t="s">
        <v>156</v>
      </c>
      <c r="C92" s="54" t="s">
        <v>157</v>
      </c>
      <c r="D92" s="54" t="s">
        <v>172</v>
      </c>
      <c r="E92" s="54" t="s">
        <v>424</v>
      </c>
      <c r="F92" s="61" t="s">
        <v>176</v>
      </c>
      <c r="G92" s="31">
        <v>17100</v>
      </c>
    </row>
    <row r="93" spans="1:7" s="36" customFormat="1" ht="31.5">
      <c r="A93" s="53">
        <v>78</v>
      </c>
      <c r="B93" s="54" t="s">
        <v>156</v>
      </c>
      <c r="C93" s="54" t="s">
        <v>157</v>
      </c>
      <c r="D93" s="54" t="s">
        <v>172</v>
      </c>
      <c r="E93" s="54" t="s">
        <v>177</v>
      </c>
      <c r="F93" s="61" t="s">
        <v>178</v>
      </c>
      <c r="G93" s="31">
        <v>20070</v>
      </c>
    </row>
    <row r="94" spans="1:7" s="36" customFormat="1" ht="21">
      <c r="A94" s="53">
        <v>79</v>
      </c>
      <c r="B94" s="54" t="s">
        <v>156</v>
      </c>
      <c r="C94" s="54" t="s">
        <v>157</v>
      </c>
      <c r="D94" s="54" t="s">
        <v>172</v>
      </c>
      <c r="E94" s="54" t="s">
        <v>179</v>
      </c>
      <c r="F94" s="61" t="s">
        <v>180</v>
      </c>
      <c r="G94" s="31">
        <v>27000</v>
      </c>
    </row>
    <row r="95" spans="1:7" s="36" customFormat="1" ht="13.5">
      <c r="A95" s="67" t="s">
        <v>181</v>
      </c>
      <c r="B95" s="67"/>
      <c r="C95" s="67"/>
      <c r="D95" s="67"/>
      <c r="E95" s="67"/>
      <c r="F95" s="67"/>
      <c r="G95" s="31"/>
    </row>
    <row r="96" spans="1:7" s="36" customFormat="1" ht="13.5">
      <c r="A96" s="55">
        <v>80</v>
      </c>
      <c r="B96" s="54" t="s">
        <v>156</v>
      </c>
      <c r="C96" s="54" t="s">
        <v>157</v>
      </c>
      <c r="D96" s="54" t="s">
        <v>181</v>
      </c>
      <c r="E96" s="54" t="s">
        <v>182</v>
      </c>
      <c r="F96" s="54" t="s">
        <v>183</v>
      </c>
      <c r="G96" s="31">
        <v>18000</v>
      </c>
    </row>
    <row r="97" spans="1:7" s="36" customFormat="1" ht="13.5">
      <c r="A97" s="55">
        <v>81</v>
      </c>
      <c r="B97" s="54" t="s">
        <v>156</v>
      </c>
      <c r="C97" s="54" t="s">
        <v>157</v>
      </c>
      <c r="D97" s="54" t="s">
        <v>181</v>
      </c>
      <c r="E97" s="54" t="s">
        <v>184</v>
      </c>
      <c r="F97" s="54" t="s">
        <v>185</v>
      </c>
      <c r="G97" s="31">
        <v>45000</v>
      </c>
    </row>
    <row r="98" spans="1:7" s="36" customFormat="1" ht="13.5">
      <c r="A98" s="67" t="s">
        <v>186</v>
      </c>
      <c r="B98" s="67"/>
      <c r="C98" s="67"/>
      <c r="D98" s="67"/>
      <c r="E98" s="67"/>
      <c r="F98" s="67"/>
      <c r="G98" s="31"/>
    </row>
    <row r="99" spans="1:7" s="36" customFormat="1" ht="21">
      <c r="A99" s="53">
        <v>82</v>
      </c>
      <c r="B99" s="54" t="s">
        <v>156</v>
      </c>
      <c r="C99" s="54" t="s">
        <v>187</v>
      </c>
      <c r="D99" s="54" t="s">
        <v>188</v>
      </c>
      <c r="E99" s="54" t="s">
        <v>189</v>
      </c>
      <c r="F99" s="54" t="s">
        <v>190</v>
      </c>
      <c r="G99" s="31">
        <v>39240</v>
      </c>
    </row>
    <row r="100" spans="1:7" s="36" customFormat="1" ht="21">
      <c r="A100" s="53">
        <v>83</v>
      </c>
      <c r="B100" s="54" t="s">
        <v>156</v>
      </c>
      <c r="C100" s="54" t="s">
        <v>187</v>
      </c>
      <c r="D100" s="54" t="s">
        <v>188</v>
      </c>
      <c r="E100" s="54" t="s">
        <v>191</v>
      </c>
      <c r="F100" s="54" t="s">
        <v>192</v>
      </c>
      <c r="G100" s="31">
        <v>75600</v>
      </c>
    </row>
    <row r="101" spans="1:7" s="36" customFormat="1" ht="21">
      <c r="A101" s="53">
        <v>84</v>
      </c>
      <c r="B101" s="54" t="s">
        <v>156</v>
      </c>
      <c r="C101" s="54" t="s">
        <v>187</v>
      </c>
      <c r="D101" s="54" t="s">
        <v>188</v>
      </c>
      <c r="E101" s="54" t="s">
        <v>193</v>
      </c>
      <c r="F101" s="54" t="s">
        <v>194</v>
      </c>
      <c r="G101" s="31">
        <v>63450</v>
      </c>
    </row>
    <row r="102" spans="1:7" s="36" customFormat="1" ht="21">
      <c r="A102" s="53">
        <v>85</v>
      </c>
      <c r="B102" s="54" t="s">
        <v>156</v>
      </c>
      <c r="C102" s="54" t="s">
        <v>187</v>
      </c>
      <c r="D102" s="54" t="s">
        <v>188</v>
      </c>
      <c r="E102" s="54" t="s">
        <v>195</v>
      </c>
      <c r="F102" s="54" t="s">
        <v>196</v>
      </c>
      <c r="G102" s="31">
        <v>75600</v>
      </c>
    </row>
    <row r="103" spans="1:7" s="36" customFormat="1" ht="21">
      <c r="A103" s="53">
        <v>86</v>
      </c>
      <c r="B103" s="54" t="s">
        <v>156</v>
      </c>
      <c r="C103" s="54" t="s">
        <v>187</v>
      </c>
      <c r="D103" s="54" t="s">
        <v>188</v>
      </c>
      <c r="E103" s="54" t="s">
        <v>197</v>
      </c>
      <c r="F103" s="54" t="s">
        <v>198</v>
      </c>
      <c r="G103" s="31">
        <v>13500</v>
      </c>
    </row>
    <row r="104" spans="1:7" s="36" customFormat="1" ht="21">
      <c r="A104" s="53">
        <v>87</v>
      </c>
      <c r="B104" s="54" t="s">
        <v>156</v>
      </c>
      <c r="C104" s="54" t="s">
        <v>187</v>
      </c>
      <c r="D104" s="54" t="s">
        <v>188</v>
      </c>
      <c r="E104" s="54" t="s">
        <v>199</v>
      </c>
      <c r="F104" s="54" t="s">
        <v>200</v>
      </c>
      <c r="G104" s="31">
        <v>17100</v>
      </c>
    </row>
    <row r="105" spans="1:7" s="36" customFormat="1" ht="13.5">
      <c r="A105" s="67" t="s">
        <v>201</v>
      </c>
      <c r="B105" s="67"/>
      <c r="C105" s="67"/>
      <c r="D105" s="67"/>
      <c r="E105" s="67"/>
      <c r="F105" s="67"/>
      <c r="G105" s="31"/>
    </row>
    <row r="106" spans="1:7" s="36" customFormat="1" ht="21">
      <c r="A106" s="53">
        <v>88</v>
      </c>
      <c r="B106" s="54" t="s">
        <v>156</v>
      </c>
      <c r="C106" s="54" t="s">
        <v>187</v>
      </c>
      <c r="D106" s="54" t="s">
        <v>202</v>
      </c>
      <c r="E106" s="54" t="s">
        <v>203</v>
      </c>
      <c r="F106" s="54" t="s">
        <v>204</v>
      </c>
      <c r="G106" s="31">
        <v>30600</v>
      </c>
    </row>
    <row r="107" spans="1:7" s="36" customFormat="1" ht="21">
      <c r="A107" s="53">
        <v>89</v>
      </c>
      <c r="B107" s="54" t="s">
        <v>156</v>
      </c>
      <c r="C107" s="54" t="s">
        <v>187</v>
      </c>
      <c r="D107" s="54" t="s">
        <v>202</v>
      </c>
      <c r="E107" s="54" t="s">
        <v>205</v>
      </c>
      <c r="F107" s="54" t="s">
        <v>206</v>
      </c>
      <c r="G107" s="31">
        <v>72900</v>
      </c>
    </row>
    <row r="108" spans="1:7" s="36" customFormat="1" ht="13.5">
      <c r="A108" s="67" t="s">
        <v>207</v>
      </c>
      <c r="B108" s="67"/>
      <c r="C108" s="67"/>
      <c r="D108" s="67"/>
      <c r="E108" s="67"/>
      <c r="F108" s="67"/>
      <c r="G108" s="31"/>
    </row>
    <row r="109" spans="1:7" s="36" customFormat="1" ht="13.5">
      <c r="A109" s="53">
        <v>90</v>
      </c>
      <c r="B109" s="54" t="s">
        <v>156</v>
      </c>
      <c r="C109" s="54" t="s">
        <v>187</v>
      </c>
      <c r="D109" s="54" t="s">
        <v>207</v>
      </c>
      <c r="E109" s="54" t="s">
        <v>443</v>
      </c>
      <c r="F109" s="54" t="s">
        <v>208</v>
      </c>
      <c r="G109" s="31">
        <v>8900</v>
      </c>
    </row>
    <row r="110" spans="1:7" s="36" customFormat="1" ht="13.5">
      <c r="A110" s="53">
        <v>91</v>
      </c>
      <c r="B110" s="54" t="s">
        <v>156</v>
      </c>
      <c r="C110" s="54" t="s">
        <v>187</v>
      </c>
      <c r="D110" s="54" t="s">
        <v>207</v>
      </c>
      <c r="E110" s="54" t="s">
        <v>209</v>
      </c>
      <c r="F110" s="54" t="s">
        <v>210</v>
      </c>
      <c r="G110" s="31">
        <v>14700</v>
      </c>
    </row>
    <row r="111" spans="1:7" s="36" customFormat="1" ht="13.5">
      <c r="A111" s="53">
        <v>92</v>
      </c>
      <c r="B111" s="54" t="s">
        <v>156</v>
      </c>
      <c r="C111" s="54" t="s">
        <v>187</v>
      </c>
      <c r="D111" s="54" t="s">
        <v>207</v>
      </c>
      <c r="E111" s="54" t="s">
        <v>211</v>
      </c>
      <c r="F111" s="54" t="s">
        <v>212</v>
      </c>
      <c r="G111" s="31">
        <v>18900</v>
      </c>
    </row>
    <row r="112" spans="1:7" s="36" customFormat="1" ht="13.5">
      <c r="A112" s="67" t="s">
        <v>213</v>
      </c>
      <c r="B112" s="67"/>
      <c r="C112" s="67"/>
      <c r="D112" s="67"/>
      <c r="E112" s="67"/>
      <c r="F112" s="67"/>
      <c r="G112" s="31"/>
    </row>
    <row r="113" spans="1:7" s="36" customFormat="1" ht="21">
      <c r="A113" s="56">
        <v>93</v>
      </c>
      <c r="B113" s="57" t="s">
        <v>156</v>
      </c>
      <c r="C113" s="57" t="s">
        <v>214</v>
      </c>
      <c r="D113" s="57" t="s">
        <v>213</v>
      </c>
      <c r="E113" s="57" t="s">
        <v>215</v>
      </c>
      <c r="F113" s="57" t="s">
        <v>216</v>
      </c>
      <c r="G113" s="31">
        <v>3510</v>
      </c>
    </row>
    <row r="114" spans="1:7" s="36" customFormat="1" ht="21">
      <c r="A114" s="56">
        <v>94</v>
      </c>
      <c r="B114" s="57" t="s">
        <v>156</v>
      </c>
      <c r="C114" s="57" t="s">
        <v>214</v>
      </c>
      <c r="D114" s="57" t="s">
        <v>213</v>
      </c>
      <c r="E114" s="57" t="s">
        <v>438</v>
      </c>
      <c r="F114" s="57" t="s">
        <v>217</v>
      </c>
      <c r="G114" s="31">
        <v>4500</v>
      </c>
    </row>
    <row r="115" spans="1:7" s="36" customFormat="1" ht="21">
      <c r="A115" s="56">
        <v>95</v>
      </c>
      <c r="B115" s="57" t="s">
        <v>156</v>
      </c>
      <c r="C115" s="57" t="s">
        <v>214</v>
      </c>
      <c r="D115" s="57" t="s">
        <v>213</v>
      </c>
      <c r="E115" s="57" t="s">
        <v>218</v>
      </c>
      <c r="F115" s="57" t="s">
        <v>219</v>
      </c>
      <c r="G115" s="31">
        <v>4500</v>
      </c>
    </row>
    <row r="116" spans="1:7" s="36" customFormat="1" ht="21">
      <c r="A116" s="56">
        <v>96</v>
      </c>
      <c r="B116" s="57" t="s">
        <v>156</v>
      </c>
      <c r="C116" s="57" t="s">
        <v>214</v>
      </c>
      <c r="D116" s="57" t="s">
        <v>213</v>
      </c>
      <c r="E116" s="57" t="s">
        <v>220</v>
      </c>
      <c r="F116" s="57" t="s">
        <v>221</v>
      </c>
      <c r="G116" s="31">
        <v>14400</v>
      </c>
    </row>
    <row r="117" spans="1:7" s="36" customFormat="1" ht="21">
      <c r="A117" s="56">
        <v>97</v>
      </c>
      <c r="B117" s="57" t="s">
        <v>156</v>
      </c>
      <c r="C117" s="57" t="s">
        <v>214</v>
      </c>
      <c r="D117" s="57" t="s">
        <v>213</v>
      </c>
      <c r="E117" s="57" t="s">
        <v>222</v>
      </c>
      <c r="F117" s="57" t="s">
        <v>223</v>
      </c>
      <c r="G117" s="31">
        <v>4500</v>
      </c>
    </row>
    <row r="118" spans="1:7" s="36" customFormat="1" ht="21">
      <c r="A118" s="56">
        <v>98</v>
      </c>
      <c r="B118" s="57" t="s">
        <v>156</v>
      </c>
      <c r="C118" s="57" t="s">
        <v>214</v>
      </c>
      <c r="D118" s="57" t="s">
        <v>213</v>
      </c>
      <c r="E118" s="57" t="s">
        <v>224</v>
      </c>
      <c r="F118" s="57" t="s">
        <v>225</v>
      </c>
      <c r="G118" s="31">
        <v>14400</v>
      </c>
    </row>
    <row r="119" spans="1:7" s="36" customFormat="1" ht="21">
      <c r="A119" s="56">
        <v>99</v>
      </c>
      <c r="B119" s="57" t="s">
        <v>156</v>
      </c>
      <c r="C119" s="57" t="s">
        <v>214</v>
      </c>
      <c r="D119" s="57" t="s">
        <v>213</v>
      </c>
      <c r="E119" s="57" t="s">
        <v>226</v>
      </c>
      <c r="F119" s="57" t="s">
        <v>227</v>
      </c>
      <c r="G119" s="31">
        <v>42300</v>
      </c>
    </row>
    <row r="120" spans="1:7" s="36" customFormat="1" ht="21">
      <c r="A120" s="56">
        <v>100</v>
      </c>
      <c r="B120" s="57" t="s">
        <v>156</v>
      </c>
      <c r="C120" s="57" t="s">
        <v>214</v>
      </c>
      <c r="D120" s="57" t="s">
        <v>213</v>
      </c>
      <c r="E120" s="57" t="s">
        <v>228</v>
      </c>
      <c r="F120" s="57" t="s">
        <v>229</v>
      </c>
      <c r="G120" s="31">
        <v>52110</v>
      </c>
    </row>
    <row r="121" spans="1:7" s="36" customFormat="1" ht="21">
      <c r="A121" s="56">
        <v>101</v>
      </c>
      <c r="B121" s="57" t="s">
        <v>156</v>
      </c>
      <c r="C121" s="57" t="s">
        <v>214</v>
      </c>
      <c r="D121" s="57" t="s">
        <v>213</v>
      </c>
      <c r="E121" s="57" t="s">
        <v>230</v>
      </c>
      <c r="F121" s="57" t="s">
        <v>231</v>
      </c>
      <c r="G121" s="31">
        <v>13500</v>
      </c>
    </row>
    <row r="122" spans="1:7" s="36" customFormat="1" ht="21">
      <c r="A122" s="56">
        <v>102</v>
      </c>
      <c r="B122" s="57" t="s">
        <v>156</v>
      </c>
      <c r="C122" s="57" t="s">
        <v>214</v>
      </c>
      <c r="D122" s="57" t="s">
        <v>213</v>
      </c>
      <c r="E122" s="57" t="s">
        <v>232</v>
      </c>
      <c r="F122" s="57" t="s">
        <v>233</v>
      </c>
      <c r="G122" s="31">
        <v>14400</v>
      </c>
    </row>
    <row r="123" spans="1:7" s="36" customFormat="1" ht="21">
      <c r="A123" s="56">
        <v>103</v>
      </c>
      <c r="B123" s="57" t="s">
        <v>156</v>
      </c>
      <c r="C123" s="57" t="s">
        <v>214</v>
      </c>
      <c r="D123" s="57" t="s">
        <v>213</v>
      </c>
      <c r="E123" s="57" t="s">
        <v>234</v>
      </c>
      <c r="F123" s="57" t="s">
        <v>235</v>
      </c>
      <c r="G123" s="31">
        <v>16020</v>
      </c>
    </row>
    <row r="124" spans="1:7" s="36" customFormat="1" ht="21">
      <c r="A124" s="56">
        <v>104</v>
      </c>
      <c r="B124" s="57" t="s">
        <v>156</v>
      </c>
      <c r="C124" s="57" t="s">
        <v>214</v>
      </c>
      <c r="D124" s="57" t="s">
        <v>213</v>
      </c>
      <c r="E124" s="57" t="s">
        <v>236</v>
      </c>
      <c r="F124" s="57" t="s">
        <v>237</v>
      </c>
      <c r="G124" s="31">
        <v>8010</v>
      </c>
    </row>
    <row r="125" spans="1:7" s="36" customFormat="1" ht="21">
      <c r="A125" s="56">
        <v>105</v>
      </c>
      <c r="B125" s="57" t="s">
        <v>156</v>
      </c>
      <c r="C125" s="57" t="s">
        <v>214</v>
      </c>
      <c r="D125" s="57" t="s">
        <v>213</v>
      </c>
      <c r="E125" s="57" t="s">
        <v>238</v>
      </c>
      <c r="F125" s="57" t="s">
        <v>239</v>
      </c>
      <c r="G125" s="31">
        <v>53100</v>
      </c>
    </row>
    <row r="126" spans="1:7" s="36" customFormat="1" ht="21">
      <c r="A126" s="56">
        <v>106</v>
      </c>
      <c r="B126" s="57" t="s">
        <v>156</v>
      </c>
      <c r="C126" s="57" t="s">
        <v>214</v>
      </c>
      <c r="D126" s="57" t="s">
        <v>213</v>
      </c>
      <c r="E126" s="57" t="s">
        <v>240</v>
      </c>
      <c r="F126" s="57" t="s">
        <v>241</v>
      </c>
      <c r="G126" s="31">
        <v>108000</v>
      </c>
    </row>
    <row r="127" spans="1:7" s="36" customFormat="1" ht="21">
      <c r="A127" s="56">
        <v>107</v>
      </c>
      <c r="B127" s="57" t="s">
        <v>156</v>
      </c>
      <c r="C127" s="57" t="s">
        <v>214</v>
      </c>
      <c r="D127" s="57" t="s">
        <v>213</v>
      </c>
      <c r="E127" s="57" t="s">
        <v>242</v>
      </c>
      <c r="F127" s="57" t="s">
        <v>243</v>
      </c>
      <c r="G127" s="31">
        <v>45000</v>
      </c>
    </row>
    <row r="128" spans="1:7" s="36" customFormat="1" ht="21">
      <c r="A128" s="56">
        <v>108</v>
      </c>
      <c r="B128" s="57" t="s">
        <v>156</v>
      </c>
      <c r="C128" s="57" t="s">
        <v>214</v>
      </c>
      <c r="D128" s="57" t="s">
        <v>213</v>
      </c>
      <c r="E128" s="57" t="s">
        <v>244</v>
      </c>
      <c r="F128" s="57" t="s">
        <v>245</v>
      </c>
      <c r="G128" s="31">
        <v>54900</v>
      </c>
    </row>
    <row r="129" spans="1:7" s="36" customFormat="1" ht="21">
      <c r="A129" s="56">
        <v>109</v>
      </c>
      <c r="B129" s="57" t="s">
        <v>156</v>
      </c>
      <c r="C129" s="57" t="s">
        <v>214</v>
      </c>
      <c r="D129" s="57" t="s">
        <v>213</v>
      </c>
      <c r="E129" s="57" t="s">
        <v>246</v>
      </c>
      <c r="F129" s="57" t="s">
        <v>247</v>
      </c>
      <c r="G129" s="31">
        <v>94500</v>
      </c>
    </row>
    <row r="130" spans="1:7" s="36" customFormat="1" ht="21">
      <c r="A130" s="56">
        <v>110</v>
      </c>
      <c r="B130" s="57" t="s">
        <v>156</v>
      </c>
      <c r="C130" s="57" t="s">
        <v>214</v>
      </c>
      <c r="D130" s="57" t="s">
        <v>213</v>
      </c>
      <c r="E130" s="57" t="s">
        <v>248</v>
      </c>
      <c r="F130" s="57" t="s">
        <v>249</v>
      </c>
      <c r="G130" s="31">
        <v>108000</v>
      </c>
    </row>
    <row r="131" spans="1:7" s="36" customFormat="1" ht="13.5">
      <c r="A131" s="67" t="s">
        <v>250</v>
      </c>
      <c r="B131" s="67"/>
      <c r="C131" s="67"/>
      <c r="D131" s="67"/>
      <c r="E131" s="67"/>
      <c r="F131" s="67"/>
      <c r="G131" s="31"/>
    </row>
    <row r="132" spans="1:7" s="36" customFormat="1" ht="21">
      <c r="A132" s="53">
        <v>111</v>
      </c>
      <c r="B132" s="54" t="s">
        <v>156</v>
      </c>
      <c r="C132" s="54" t="s">
        <v>214</v>
      </c>
      <c r="D132" s="54" t="s">
        <v>250</v>
      </c>
      <c r="E132" s="54" t="s">
        <v>436</v>
      </c>
      <c r="F132" s="54" t="s">
        <v>251</v>
      </c>
      <c r="G132" s="31">
        <v>500</v>
      </c>
    </row>
    <row r="133" spans="1:7" s="36" customFormat="1" ht="21">
      <c r="A133" s="53">
        <v>112</v>
      </c>
      <c r="B133" s="54" t="s">
        <v>156</v>
      </c>
      <c r="C133" s="54" t="s">
        <v>214</v>
      </c>
      <c r="D133" s="54" t="s">
        <v>250</v>
      </c>
      <c r="E133" s="54" t="s">
        <v>252</v>
      </c>
      <c r="F133" s="54" t="s">
        <v>253</v>
      </c>
      <c r="G133" s="31">
        <v>1580</v>
      </c>
    </row>
    <row r="134" spans="1:7" s="36" customFormat="1" ht="21">
      <c r="A134" s="53">
        <v>113</v>
      </c>
      <c r="B134" s="54" t="s">
        <v>156</v>
      </c>
      <c r="C134" s="54" t="s">
        <v>214</v>
      </c>
      <c r="D134" s="54" t="s">
        <v>250</v>
      </c>
      <c r="E134" s="54" t="s">
        <v>254</v>
      </c>
      <c r="F134" s="54" t="s">
        <v>255</v>
      </c>
      <c r="G134" s="31">
        <v>6000</v>
      </c>
    </row>
    <row r="135" spans="1:7" s="36" customFormat="1" ht="21">
      <c r="A135" s="53">
        <v>114</v>
      </c>
      <c r="B135" s="54" t="s">
        <v>156</v>
      </c>
      <c r="C135" s="54" t="s">
        <v>214</v>
      </c>
      <c r="D135" s="54" t="s">
        <v>250</v>
      </c>
      <c r="E135" s="54" t="s">
        <v>256</v>
      </c>
      <c r="F135" s="54" t="s">
        <v>257</v>
      </c>
      <c r="G135" s="31">
        <v>9600</v>
      </c>
    </row>
    <row r="136" spans="1:7" s="36" customFormat="1" ht="21">
      <c r="A136" s="53">
        <v>115</v>
      </c>
      <c r="B136" s="54" t="s">
        <v>156</v>
      </c>
      <c r="C136" s="54" t="s">
        <v>214</v>
      </c>
      <c r="D136" s="54" t="s">
        <v>250</v>
      </c>
      <c r="E136" s="54" t="s">
        <v>258</v>
      </c>
      <c r="F136" s="54" t="s">
        <v>259</v>
      </c>
      <c r="G136" s="31">
        <v>3700</v>
      </c>
    </row>
    <row r="137" spans="1:7" s="36" customFormat="1" ht="21">
      <c r="A137" s="53">
        <v>116</v>
      </c>
      <c r="B137" s="54" t="s">
        <v>156</v>
      </c>
      <c r="C137" s="54" t="s">
        <v>214</v>
      </c>
      <c r="D137" s="54" t="s">
        <v>250</v>
      </c>
      <c r="E137" s="54" t="s">
        <v>260</v>
      </c>
      <c r="F137" s="54" t="s">
        <v>261</v>
      </c>
      <c r="G137" s="31">
        <v>10000</v>
      </c>
    </row>
    <row r="138" spans="1:7" s="36" customFormat="1" ht="13.5">
      <c r="A138" s="67" t="s">
        <v>262</v>
      </c>
      <c r="B138" s="67"/>
      <c r="C138" s="67"/>
      <c r="D138" s="67"/>
      <c r="E138" s="67"/>
      <c r="F138" s="67"/>
      <c r="G138" s="31"/>
    </row>
    <row r="139" spans="1:7" s="36" customFormat="1" ht="21">
      <c r="A139" s="53">
        <v>117</v>
      </c>
      <c r="B139" s="54" t="s">
        <v>156</v>
      </c>
      <c r="C139" s="54" t="s">
        <v>214</v>
      </c>
      <c r="D139" s="54" t="s">
        <v>262</v>
      </c>
      <c r="E139" s="54" t="s">
        <v>263</v>
      </c>
      <c r="F139" s="54" t="s">
        <v>264</v>
      </c>
      <c r="G139" s="31">
        <v>8000</v>
      </c>
    </row>
    <row r="140" spans="1:7" s="36" customFormat="1" ht="21">
      <c r="A140" s="53">
        <v>118</v>
      </c>
      <c r="B140" s="54" t="s">
        <v>156</v>
      </c>
      <c r="C140" s="54" t="s">
        <v>214</v>
      </c>
      <c r="D140" s="54" t="s">
        <v>262</v>
      </c>
      <c r="E140" s="54" t="s">
        <v>265</v>
      </c>
      <c r="F140" s="54" t="s">
        <v>266</v>
      </c>
      <c r="G140" s="31">
        <v>16200</v>
      </c>
    </row>
    <row r="141" spans="1:7" s="36" customFormat="1" ht="21">
      <c r="A141" s="53">
        <v>119</v>
      </c>
      <c r="B141" s="54" t="s">
        <v>156</v>
      </c>
      <c r="C141" s="54" t="s">
        <v>214</v>
      </c>
      <c r="D141" s="54" t="s">
        <v>262</v>
      </c>
      <c r="E141" s="54" t="s">
        <v>267</v>
      </c>
      <c r="F141" s="54" t="s">
        <v>268</v>
      </c>
      <c r="G141" s="31">
        <v>28800</v>
      </c>
    </row>
    <row r="142" spans="1:7" s="36" customFormat="1" ht="21">
      <c r="A142" s="53">
        <v>120</v>
      </c>
      <c r="B142" s="54" t="s">
        <v>156</v>
      </c>
      <c r="C142" s="54" t="s">
        <v>214</v>
      </c>
      <c r="D142" s="54" t="s">
        <v>262</v>
      </c>
      <c r="E142" s="54" t="s">
        <v>269</v>
      </c>
      <c r="F142" s="54" t="s">
        <v>270</v>
      </c>
      <c r="G142" s="31">
        <v>40500</v>
      </c>
    </row>
    <row r="143" spans="1:7" s="36" customFormat="1" ht="13.5">
      <c r="A143" s="67" t="s">
        <v>271</v>
      </c>
      <c r="B143" s="67"/>
      <c r="C143" s="67"/>
      <c r="D143" s="67"/>
      <c r="E143" s="67"/>
      <c r="F143" s="67"/>
      <c r="G143" s="31"/>
    </row>
    <row r="144" spans="1:7" s="36" customFormat="1" ht="21">
      <c r="A144" s="53">
        <v>121</v>
      </c>
      <c r="B144" s="54" t="s">
        <v>156</v>
      </c>
      <c r="C144" s="54" t="s">
        <v>214</v>
      </c>
      <c r="D144" s="54" t="s">
        <v>271</v>
      </c>
      <c r="E144" s="54" t="s">
        <v>272</v>
      </c>
      <c r="F144" s="54" t="s">
        <v>273</v>
      </c>
      <c r="G144" s="31">
        <v>9100</v>
      </c>
    </row>
    <row r="145" spans="1:7" s="36" customFormat="1" ht="21">
      <c r="A145" s="53">
        <v>122</v>
      </c>
      <c r="B145" s="54" t="s">
        <v>156</v>
      </c>
      <c r="C145" s="54" t="s">
        <v>214</v>
      </c>
      <c r="D145" s="54" t="s">
        <v>271</v>
      </c>
      <c r="E145" s="54" t="s">
        <v>274</v>
      </c>
      <c r="F145" s="54" t="s">
        <v>275</v>
      </c>
      <c r="G145" s="31">
        <v>3700</v>
      </c>
    </row>
    <row r="146" spans="1:7" s="36" customFormat="1" ht="21">
      <c r="A146" s="53">
        <v>123</v>
      </c>
      <c r="B146" s="54" t="s">
        <v>156</v>
      </c>
      <c r="C146" s="54" t="s">
        <v>214</v>
      </c>
      <c r="D146" s="54" t="s">
        <v>271</v>
      </c>
      <c r="E146" s="54" t="s">
        <v>276</v>
      </c>
      <c r="F146" s="54" t="s">
        <v>277</v>
      </c>
      <c r="G146" s="31">
        <v>13700</v>
      </c>
    </row>
    <row r="147" spans="1:7" s="36" customFormat="1" ht="13.5">
      <c r="A147" s="67" t="s">
        <v>278</v>
      </c>
      <c r="B147" s="67"/>
      <c r="C147" s="67"/>
      <c r="D147" s="67"/>
      <c r="E147" s="67"/>
      <c r="F147" s="67"/>
      <c r="G147" s="31"/>
    </row>
    <row r="148" spans="1:7" s="36" customFormat="1" ht="21">
      <c r="A148" s="58">
        <v>124</v>
      </c>
      <c r="B148" s="54" t="s">
        <v>156</v>
      </c>
      <c r="C148" s="54" t="s">
        <v>214</v>
      </c>
      <c r="D148" s="54" t="s">
        <v>278</v>
      </c>
      <c r="E148" s="54" t="s">
        <v>279</v>
      </c>
      <c r="F148" s="54" t="s">
        <v>280</v>
      </c>
      <c r="G148" s="29">
        <v>5000</v>
      </c>
    </row>
    <row r="149" spans="1:7" s="36" customFormat="1" ht="21">
      <c r="A149" s="58">
        <v>125</v>
      </c>
      <c r="B149" s="54" t="s">
        <v>156</v>
      </c>
      <c r="C149" s="54" t="s">
        <v>214</v>
      </c>
      <c r="D149" s="54" t="s">
        <v>278</v>
      </c>
      <c r="E149" s="54" t="s">
        <v>281</v>
      </c>
      <c r="F149" s="54" t="s">
        <v>282</v>
      </c>
      <c r="G149" s="29">
        <v>8000</v>
      </c>
    </row>
    <row r="150" spans="1:7" s="36" customFormat="1" ht="21">
      <c r="A150" s="58">
        <v>126</v>
      </c>
      <c r="B150" s="54" t="s">
        <v>156</v>
      </c>
      <c r="C150" s="54" t="s">
        <v>214</v>
      </c>
      <c r="D150" s="54" t="s">
        <v>278</v>
      </c>
      <c r="E150" s="54" t="s">
        <v>283</v>
      </c>
      <c r="F150" s="54" t="s">
        <v>284</v>
      </c>
      <c r="G150" s="29">
        <v>10000</v>
      </c>
    </row>
    <row r="151" spans="1:7" s="36" customFormat="1" ht="13.5">
      <c r="A151" s="67" t="s">
        <v>285</v>
      </c>
      <c r="B151" s="67"/>
      <c r="C151" s="67"/>
      <c r="D151" s="67"/>
      <c r="E151" s="67"/>
      <c r="F151" s="67"/>
      <c r="G151" s="31"/>
    </row>
    <row r="152" spans="1:7" s="36" customFormat="1" ht="21">
      <c r="A152" s="53">
        <v>127</v>
      </c>
      <c r="B152" s="54" t="s">
        <v>156</v>
      </c>
      <c r="C152" s="54" t="s">
        <v>286</v>
      </c>
      <c r="D152" s="54" t="s">
        <v>285</v>
      </c>
      <c r="E152" s="54" t="s">
        <v>287</v>
      </c>
      <c r="F152" s="54" t="s">
        <v>288</v>
      </c>
      <c r="G152" s="29">
        <v>220</v>
      </c>
    </row>
    <row r="153" spans="1:7" s="36" customFormat="1" ht="21">
      <c r="A153" s="53">
        <v>128</v>
      </c>
      <c r="B153" s="54" t="s">
        <v>156</v>
      </c>
      <c r="C153" s="54" t="s">
        <v>286</v>
      </c>
      <c r="D153" s="54" t="s">
        <v>285</v>
      </c>
      <c r="E153" s="54" t="s">
        <v>289</v>
      </c>
      <c r="F153" s="54" t="s">
        <v>290</v>
      </c>
      <c r="G153" s="29">
        <v>810</v>
      </c>
    </row>
    <row r="154" spans="1:7" s="36" customFormat="1" ht="21">
      <c r="A154" s="53">
        <v>129</v>
      </c>
      <c r="B154" s="54" t="s">
        <v>156</v>
      </c>
      <c r="C154" s="54" t="s">
        <v>286</v>
      </c>
      <c r="D154" s="54" t="s">
        <v>285</v>
      </c>
      <c r="E154" s="54" t="s">
        <v>291</v>
      </c>
      <c r="F154" s="54" t="s">
        <v>45</v>
      </c>
      <c r="G154" s="29">
        <v>1620</v>
      </c>
    </row>
    <row r="155" spans="1:7" s="36" customFormat="1" ht="21">
      <c r="A155" s="53">
        <v>130</v>
      </c>
      <c r="B155" s="54" t="s">
        <v>156</v>
      </c>
      <c r="C155" s="54" t="s">
        <v>286</v>
      </c>
      <c r="D155" s="54" t="s">
        <v>285</v>
      </c>
      <c r="E155" s="54" t="s">
        <v>292</v>
      </c>
      <c r="F155" s="54" t="s">
        <v>47</v>
      </c>
      <c r="G155" s="29">
        <v>1820</v>
      </c>
    </row>
    <row r="156" spans="1:7" s="36" customFormat="1" ht="21">
      <c r="A156" s="53">
        <v>131</v>
      </c>
      <c r="B156" s="54" t="s">
        <v>156</v>
      </c>
      <c r="C156" s="54" t="s">
        <v>286</v>
      </c>
      <c r="D156" s="54" t="s">
        <v>285</v>
      </c>
      <c r="E156" s="54" t="s">
        <v>293</v>
      </c>
      <c r="F156" s="54" t="s">
        <v>294</v>
      </c>
      <c r="G156" s="29">
        <v>2250</v>
      </c>
    </row>
    <row r="157" spans="1:7" s="36" customFormat="1" ht="13.5">
      <c r="A157" s="67" t="s">
        <v>295</v>
      </c>
      <c r="B157" s="67"/>
      <c r="C157" s="67"/>
      <c r="D157" s="67"/>
      <c r="E157" s="67"/>
      <c r="F157" s="67"/>
      <c r="G157" s="31"/>
    </row>
    <row r="158" spans="1:7" s="36" customFormat="1" ht="21">
      <c r="A158" s="53">
        <v>132</v>
      </c>
      <c r="B158" s="54" t="s">
        <v>296</v>
      </c>
      <c r="C158" s="54" t="s">
        <v>297</v>
      </c>
      <c r="D158" s="54" t="s">
        <v>295</v>
      </c>
      <c r="E158" s="54" t="s">
        <v>298</v>
      </c>
      <c r="F158" s="54" t="s">
        <v>299</v>
      </c>
      <c r="G158" s="31">
        <v>4500</v>
      </c>
    </row>
    <row r="159" spans="1:7" s="36" customFormat="1" ht="21">
      <c r="A159" s="53">
        <v>133</v>
      </c>
      <c r="B159" s="54" t="s">
        <v>296</v>
      </c>
      <c r="C159" s="54" t="s">
        <v>297</v>
      </c>
      <c r="D159" s="54" t="s">
        <v>295</v>
      </c>
      <c r="E159" s="54" t="s">
        <v>300</v>
      </c>
      <c r="F159" s="54" t="s">
        <v>301</v>
      </c>
      <c r="G159" s="29">
        <v>14940</v>
      </c>
    </row>
    <row r="160" spans="1:7" s="36" customFormat="1" ht="21">
      <c r="A160" s="53">
        <v>134</v>
      </c>
      <c r="B160" s="54" t="s">
        <v>296</v>
      </c>
      <c r="C160" s="54" t="s">
        <v>297</v>
      </c>
      <c r="D160" s="54" t="s">
        <v>295</v>
      </c>
      <c r="E160" s="54" t="s">
        <v>302</v>
      </c>
      <c r="F160" s="54" t="s">
        <v>303</v>
      </c>
      <c r="G160" s="31">
        <v>27750</v>
      </c>
    </row>
    <row r="161" spans="1:7" s="36" customFormat="1" ht="21">
      <c r="A161" s="53">
        <v>135</v>
      </c>
      <c r="B161" s="54" t="s">
        <v>296</v>
      </c>
      <c r="C161" s="54" t="s">
        <v>297</v>
      </c>
      <c r="D161" s="54" t="s">
        <v>295</v>
      </c>
      <c r="E161" s="54" t="s">
        <v>304</v>
      </c>
      <c r="F161" s="54" t="s">
        <v>305</v>
      </c>
      <c r="G161" s="32">
        <v>40590</v>
      </c>
    </row>
    <row r="162" spans="1:7" s="36" customFormat="1" ht="21">
      <c r="A162" s="53">
        <v>136</v>
      </c>
      <c r="B162" s="54" t="s">
        <v>296</v>
      </c>
      <c r="C162" s="54" t="s">
        <v>297</v>
      </c>
      <c r="D162" s="54" t="s">
        <v>295</v>
      </c>
      <c r="E162" s="54" t="s">
        <v>306</v>
      </c>
      <c r="F162" s="54" t="s">
        <v>307</v>
      </c>
      <c r="G162" s="31">
        <v>81000</v>
      </c>
    </row>
    <row r="163" spans="1:7" s="36" customFormat="1" ht="21">
      <c r="A163" s="53">
        <v>137</v>
      </c>
      <c r="B163" s="54" t="s">
        <v>296</v>
      </c>
      <c r="C163" s="54" t="s">
        <v>297</v>
      </c>
      <c r="D163" s="54" t="s">
        <v>295</v>
      </c>
      <c r="E163" s="54" t="s">
        <v>308</v>
      </c>
      <c r="F163" s="54" t="s">
        <v>309</v>
      </c>
      <c r="G163" s="29">
        <v>27000</v>
      </c>
    </row>
    <row r="164" spans="1:7" s="36" customFormat="1" ht="21">
      <c r="A164" s="53">
        <v>138</v>
      </c>
      <c r="B164" s="54" t="s">
        <v>296</v>
      </c>
      <c r="C164" s="54" t="s">
        <v>297</v>
      </c>
      <c r="D164" s="54" t="s">
        <v>295</v>
      </c>
      <c r="E164" s="54" t="s">
        <v>310</v>
      </c>
      <c r="F164" s="54" t="s">
        <v>311</v>
      </c>
      <c r="G164" s="29">
        <v>35100</v>
      </c>
    </row>
    <row r="165" spans="1:7" s="36" customFormat="1" ht="21">
      <c r="A165" s="53">
        <v>139</v>
      </c>
      <c r="B165" s="54" t="s">
        <v>296</v>
      </c>
      <c r="C165" s="54" t="s">
        <v>297</v>
      </c>
      <c r="D165" s="54" t="s">
        <v>295</v>
      </c>
      <c r="E165" s="54" t="s">
        <v>312</v>
      </c>
      <c r="F165" s="54" t="s">
        <v>313</v>
      </c>
      <c r="G165" s="29">
        <v>108000</v>
      </c>
    </row>
    <row r="166" spans="1:7" s="36" customFormat="1" ht="21">
      <c r="A166" s="53">
        <v>140</v>
      </c>
      <c r="B166" s="54" t="s">
        <v>296</v>
      </c>
      <c r="C166" s="54" t="s">
        <v>297</v>
      </c>
      <c r="D166" s="54" t="s">
        <v>295</v>
      </c>
      <c r="E166" s="54" t="s">
        <v>314</v>
      </c>
      <c r="F166" s="54" t="s">
        <v>315</v>
      </c>
      <c r="G166" s="29">
        <v>4500</v>
      </c>
    </row>
    <row r="167" spans="1:7" s="36" customFormat="1" ht="21">
      <c r="A167" s="53">
        <v>141</v>
      </c>
      <c r="B167" s="54" t="s">
        <v>296</v>
      </c>
      <c r="C167" s="54" t="s">
        <v>297</v>
      </c>
      <c r="D167" s="54" t="s">
        <v>295</v>
      </c>
      <c r="E167" s="54" t="s">
        <v>316</v>
      </c>
      <c r="F167" s="54" t="s">
        <v>317</v>
      </c>
      <c r="G167" s="29">
        <v>7200</v>
      </c>
    </row>
    <row r="168" spans="1:7" s="36" customFormat="1" ht="13.5">
      <c r="A168" s="67" t="s">
        <v>318</v>
      </c>
      <c r="B168" s="67"/>
      <c r="C168" s="67"/>
      <c r="D168" s="67"/>
      <c r="E168" s="67"/>
      <c r="F168" s="67"/>
      <c r="G168" s="31"/>
    </row>
    <row r="169" spans="1:7" s="36" customFormat="1" ht="21">
      <c r="A169" s="53">
        <v>142</v>
      </c>
      <c r="B169" s="54" t="s">
        <v>319</v>
      </c>
      <c r="C169" s="54" t="s">
        <v>320</v>
      </c>
      <c r="D169" s="54" t="s">
        <v>318</v>
      </c>
      <c r="E169" s="54" t="s">
        <v>425</v>
      </c>
      <c r="F169" s="54" t="s">
        <v>426</v>
      </c>
      <c r="G169" s="31">
        <v>23700</v>
      </c>
    </row>
    <row r="170" spans="1:7" s="36" customFormat="1" ht="21">
      <c r="A170" s="53">
        <v>143</v>
      </c>
      <c r="B170" s="54" t="s">
        <v>319</v>
      </c>
      <c r="C170" s="54" t="s">
        <v>320</v>
      </c>
      <c r="D170" s="54" t="s">
        <v>318</v>
      </c>
      <c r="E170" s="54" t="s">
        <v>427</v>
      </c>
      <c r="F170" s="54" t="s">
        <v>428</v>
      </c>
      <c r="G170" s="31">
        <v>27600</v>
      </c>
    </row>
    <row r="171" spans="1:7" s="36" customFormat="1" ht="21">
      <c r="A171" s="53">
        <v>144</v>
      </c>
      <c r="B171" s="54" t="s">
        <v>319</v>
      </c>
      <c r="C171" s="54" t="s">
        <v>320</v>
      </c>
      <c r="D171" s="54" t="s">
        <v>318</v>
      </c>
      <c r="E171" s="54" t="s">
        <v>429</v>
      </c>
      <c r="F171" s="54" t="s">
        <v>430</v>
      </c>
      <c r="G171" s="31">
        <v>35000</v>
      </c>
    </row>
    <row r="172" spans="1:7" s="36" customFormat="1" ht="13.5">
      <c r="A172" s="67" t="s">
        <v>321</v>
      </c>
      <c r="B172" s="67"/>
      <c r="C172" s="67"/>
      <c r="D172" s="67"/>
      <c r="E172" s="67"/>
      <c r="F172" s="67"/>
      <c r="G172" s="31"/>
    </row>
    <row r="173" spans="1:7" s="36" customFormat="1" ht="13.5">
      <c r="A173" s="53">
        <v>145</v>
      </c>
      <c r="B173" s="54" t="s">
        <v>322</v>
      </c>
      <c r="C173" s="54" t="s">
        <v>323</v>
      </c>
      <c r="D173" s="54" t="s">
        <v>324</v>
      </c>
      <c r="E173" s="54" t="s">
        <v>325</v>
      </c>
      <c r="F173" s="54" t="s">
        <v>326</v>
      </c>
      <c r="G173" s="29">
        <v>11700</v>
      </c>
    </row>
    <row r="174" spans="1:7" s="36" customFormat="1" ht="13.5">
      <c r="A174" s="53">
        <v>146</v>
      </c>
      <c r="B174" s="54" t="s">
        <v>322</v>
      </c>
      <c r="C174" s="54" t="s">
        <v>323</v>
      </c>
      <c r="D174" s="54" t="s">
        <v>324</v>
      </c>
      <c r="E174" s="54" t="s">
        <v>444</v>
      </c>
      <c r="F174" s="54" t="s">
        <v>445</v>
      </c>
      <c r="G174" s="29">
        <v>12960</v>
      </c>
    </row>
    <row r="175" spans="1:7" s="36" customFormat="1" ht="13.5">
      <c r="A175" s="53">
        <v>147</v>
      </c>
      <c r="B175" s="54" t="s">
        <v>322</v>
      </c>
      <c r="C175" s="54" t="s">
        <v>323</v>
      </c>
      <c r="D175" s="54" t="s">
        <v>324</v>
      </c>
      <c r="E175" s="54" t="s">
        <v>327</v>
      </c>
      <c r="F175" s="54" t="s">
        <v>328</v>
      </c>
      <c r="G175" s="31">
        <v>15300</v>
      </c>
    </row>
    <row r="176" spans="1:7" s="36" customFormat="1" ht="13.5">
      <c r="A176" s="53">
        <v>148</v>
      </c>
      <c r="B176" s="54" t="s">
        <v>322</v>
      </c>
      <c r="C176" s="54" t="s">
        <v>323</v>
      </c>
      <c r="D176" s="54" t="s">
        <v>324</v>
      </c>
      <c r="E176" s="54" t="s">
        <v>329</v>
      </c>
      <c r="F176" s="54" t="s">
        <v>330</v>
      </c>
      <c r="G176" s="29">
        <v>16650</v>
      </c>
    </row>
    <row r="177" spans="1:7" s="36" customFormat="1" ht="13.5">
      <c r="A177" s="53">
        <v>149</v>
      </c>
      <c r="B177" s="54" t="s">
        <v>322</v>
      </c>
      <c r="C177" s="54" t="s">
        <v>323</v>
      </c>
      <c r="D177" s="54" t="s">
        <v>324</v>
      </c>
      <c r="E177" s="54" t="s">
        <v>331</v>
      </c>
      <c r="F177" s="54" t="s">
        <v>332</v>
      </c>
      <c r="G177" s="29">
        <v>17550</v>
      </c>
    </row>
    <row r="178" spans="1:7" s="36" customFormat="1" ht="13.5">
      <c r="A178" s="53">
        <v>150</v>
      </c>
      <c r="B178" s="54" t="s">
        <v>322</v>
      </c>
      <c r="C178" s="54" t="s">
        <v>323</v>
      </c>
      <c r="D178" s="54" t="s">
        <v>324</v>
      </c>
      <c r="E178" s="54" t="s">
        <v>333</v>
      </c>
      <c r="F178" s="54" t="s">
        <v>334</v>
      </c>
      <c r="G178" s="29">
        <v>18000</v>
      </c>
    </row>
    <row r="179" spans="1:7" s="36" customFormat="1" ht="13.5">
      <c r="A179" s="53">
        <v>151</v>
      </c>
      <c r="B179" s="54" t="s">
        <v>322</v>
      </c>
      <c r="C179" s="54" t="s">
        <v>323</v>
      </c>
      <c r="D179" s="54" t="s">
        <v>324</v>
      </c>
      <c r="E179" s="54" t="s">
        <v>335</v>
      </c>
      <c r="F179" s="54" t="s">
        <v>336</v>
      </c>
      <c r="G179" s="29">
        <v>18900</v>
      </c>
    </row>
    <row r="180" spans="1:7" s="36" customFormat="1" ht="13.5">
      <c r="A180" s="53">
        <v>152</v>
      </c>
      <c r="B180" s="54" t="s">
        <v>322</v>
      </c>
      <c r="C180" s="54" t="s">
        <v>323</v>
      </c>
      <c r="D180" s="54" t="s">
        <v>324</v>
      </c>
      <c r="E180" s="54" t="s">
        <v>337</v>
      </c>
      <c r="F180" s="54" t="s">
        <v>338</v>
      </c>
      <c r="G180" s="29">
        <v>19620</v>
      </c>
    </row>
    <row r="181" spans="1:7" s="36" customFormat="1" ht="13.5">
      <c r="A181" s="53">
        <v>153</v>
      </c>
      <c r="B181" s="54" t="s">
        <v>322</v>
      </c>
      <c r="C181" s="54" t="s">
        <v>323</v>
      </c>
      <c r="D181" s="54" t="s">
        <v>324</v>
      </c>
      <c r="E181" s="54" t="s">
        <v>339</v>
      </c>
      <c r="F181" s="54" t="s">
        <v>340</v>
      </c>
      <c r="G181" s="29">
        <v>20700</v>
      </c>
    </row>
    <row r="182" spans="1:7" s="36" customFormat="1" ht="13.5">
      <c r="A182" s="53">
        <v>154</v>
      </c>
      <c r="B182" s="54" t="s">
        <v>322</v>
      </c>
      <c r="C182" s="54" t="s">
        <v>323</v>
      </c>
      <c r="D182" s="54" t="s">
        <v>324</v>
      </c>
      <c r="E182" s="54" t="s">
        <v>341</v>
      </c>
      <c r="F182" s="54" t="s">
        <v>342</v>
      </c>
      <c r="G182" s="29">
        <v>22500</v>
      </c>
    </row>
    <row r="183" spans="1:7" s="36" customFormat="1" ht="13.5">
      <c r="A183" s="53">
        <v>155</v>
      </c>
      <c r="B183" s="54" t="s">
        <v>322</v>
      </c>
      <c r="C183" s="54" t="s">
        <v>323</v>
      </c>
      <c r="D183" s="54" t="s">
        <v>324</v>
      </c>
      <c r="E183" s="54" t="s">
        <v>343</v>
      </c>
      <c r="F183" s="54" t="s">
        <v>344</v>
      </c>
      <c r="G183" s="29">
        <v>23400</v>
      </c>
    </row>
    <row r="184" spans="1:7" s="36" customFormat="1" ht="13.5">
      <c r="A184" s="53">
        <v>156</v>
      </c>
      <c r="B184" s="54" t="s">
        <v>322</v>
      </c>
      <c r="C184" s="54" t="s">
        <v>323</v>
      </c>
      <c r="D184" s="54" t="s">
        <v>324</v>
      </c>
      <c r="E184" s="54" t="s">
        <v>345</v>
      </c>
      <c r="F184" s="54" t="s">
        <v>346</v>
      </c>
      <c r="G184" s="29">
        <v>24300</v>
      </c>
    </row>
    <row r="185" spans="1:7" s="36" customFormat="1" ht="13.5">
      <c r="A185" s="53">
        <v>157</v>
      </c>
      <c r="B185" s="54" t="s">
        <v>322</v>
      </c>
      <c r="C185" s="54" t="s">
        <v>323</v>
      </c>
      <c r="D185" s="54" t="s">
        <v>324</v>
      </c>
      <c r="E185" s="54" t="s">
        <v>347</v>
      </c>
      <c r="F185" s="54" t="s">
        <v>348</v>
      </c>
      <c r="G185" s="29">
        <v>14400</v>
      </c>
    </row>
    <row r="186" spans="1:7" s="36" customFormat="1" ht="13.5">
      <c r="A186" s="53">
        <v>158</v>
      </c>
      <c r="B186" s="54" t="s">
        <v>322</v>
      </c>
      <c r="C186" s="54" t="s">
        <v>323</v>
      </c>
      <c r="D186" s="54" t="s">
        <v>324</v>
      </c>
      <c r="E186" s="54" t="s">
        <v>349</v>
      </c>
      <c r="F186" s="54" t="s">
        <v>350</v>
      </c>
      <c r="G186" s="29">
        <v>15750</v>
      </c>
    </row>
    <row r="187" spans="1:7" s="36" customFormat="1" ht="13.5">
      <c r="A187" s="53">
        <v>159</v>
      </c>
      <c r="B187" s="54" t="s">
        <v>322</v>
      </c>
      <c r="C187" s="54" t="s">
        <v>323</v>
      </c>
      <c r="D187" s="54" t="s">
        <v>324</v>
      </c>
      <c r="E187" s="54" t="s">
        <v>351</v>
      </c>
      <c r="F187" s="54" t="s">
        <v>352</v>
      </c>
      <c r="G187" s="29">
        <v>17730</v>
      </c>
    </row>
    <row r="188" spans="1:7" s="36" customFormat="1" ht="13.5">
      <c r="A188" s="53">
        <v>160</v>
      </c>
      <c r="B188" s="54" t="s">
        <v>322</v>
      </c>
      <c r="C188" s="54" t="s">
        <v>323</v>
      </c>
      <c r="D188" s="54" t="s">
        <v>324</v>
      </c>
      <c r="E188" s="54" t="s">
        <v>353</v>
      </c>
      <c r="F188" s="54" t="s">
        <v>354</v>
      </c>
      <c r="G188" s="29">
        <v>19530</v>
      </c>
    </row>
    <row r="189" spans="1:7" s="36" customFormat="1" ht="13.5">
      <c r="A189" s="53">
        <v>161</v>
      </c>
      <c r="B189" s="54" t="s">
        <v>322</v>
      </c>
      <c r="C189" s="54" t="s">
        <v>323</v>
      </c>
      <c r="D189" s="54" t="s">
        <v>324</v>
      </c>
      <c r="E189" s="54" t="s">
        <v>355</v>
      </c>
      <c r="F189" s="54" t="s">
        <v>356</v>
      </c>
      <c r="G189" s="29">
        <v>19810</v>
      </c>
    </row>
    <row r="190" spans="1:7" s="36" customFormat="1" ht="13.5">
      <c r="A190" s="53">
        <v>162</v>
      </c>
      <c r="B190" s="54" t="s">
        <v>322</v>
      </c>
      <c r="C190" s="54" t="s">
        <v>323</v>
      </c>
      <c r="D190" s="54" t="s">
        <v>324</v>
      </c>
      <c r="E190" s="54" t="s">
        <v>357</v>
      </c>
      <c r="F190" s="54" t="s">
        <v>358</v>
      </c>
      <c r="G190" s="29">
        <v>23400</v>
      </c>
    </row>
    <row r="191" spans="1:7" s="36" customFormat="1" ht="13.5">
      <c r="A191" s="53">
        <v>163</v>
      </c>
      <c r="B191" s="54" t="s">
        <v>322</v>
      </c>
      <c r="C191" s="54" t="s">
        <v>323</v>
      </c>
      <c r="D191" s="54" t="s">
        <v>324</v>
      </c>
      <c r="E191" s="54" t="s">
        <v>359</v>
      </c>
      <c r="F191" s="54" t="s">
        <v>360</v>
      </c>
      <c r="G191" s="29">
        <v>23400</v>
      </c>
    </row>
    <row r="192" spans="1:7" s="36" customFormat="1" ht="13.5">
      <c r="A192" s="53">
        <v>164</v>
      </c>
      <c r="B192" s="54" t="s">
        <v>322</v>
      </c>
      <c r="C192" s="54" t="s">
        <v>323</v>
      </c>
      <c r="D192" s="54" t="s">
        <v>324</v>
      </c>
      <c r="E192" s="54" t="s">
        <v>361</v>
      </c>
      <c r="F192" s="54" t="s">
        <v>362</v>
      </c>
      <c r="G192" s="29">
        <v>26820</v>
      </c>
    </row>
    <row r="193" spans="1:7" s="36" customFormat="1" ht="13.5">
      <c r="A193" s="53">
        <v>165</v>
      </c>
      <c r="B193" s="54" t="s">
        <v>322</v>
      </c>
      <c r="C193" s="54" t="s">
        <v>323</v>
      </c>
      <c r="D193" s="54" t="s">
        <v>324</v>
      </c>
      <c r="E193" s="54" t="s">
        <v>363</v>
      </c>
      <c r="F193" s="54" t="s">
        <v>364</v>
      </c>
      <c r="G193" s="29">
        <v>28170</v>
      </c>
    </row>
    <row r="194" spans="1:7" s="36" customFormat="1" ht="13.5">
      <c r="A194" s="53">
        <v>166</v>
      </c>
      <c r="B194" s="54" t="s">
        <v>322</v>
      </c>
      <c r="C194" s="54" t="s">
        <v>323</v>
      </c>
      <c r="D194" s="54" t="s">
        <v>324</v>
      </c>
      <c r="E194" s="54" t="s">
        <v>365</v>
      </c>
      <c r="F194" s="54" t="s">
        <v>366</v>
      </c>
      <c r="G194" s="29">
        <v>31500</v>
      </c>
    </row>
    <row r="195" spans="1:7" s="36" customFormat="1" ht="13.5">
      <c r="A195" s="53">
        <v>167</v>
      </c>
      <c r="B195" s="54" t="s">
        <v>322</v>
      </c>
      <c r="C195" s="54" t="s">
        <v>323</v>
      </c>
      <c r="D195" s="54" t="s">
        <v>324</v>
      </c>
      <c r="E195" s="54" t="s">
        <v>367</v>
      </c>
      <c r="F195" s="54" t="s">
        <v>368</v>
      </c>
      <c r="G195" s="29">
        <v>33210</v>
      </c>
    </row>
    <row r="196" spans="1:7" s="36" customFormat="1" ht="13.5">
      <c r="A196" s="53">
        <v>168</v>
      </c>
      <c r="B196" s="54" t="s">
        <v>322</v>
      </c>
      <c r="C196" s="54" t="s">
        <v>323</v>
      </c>
      <c r="D196" s="54" t="s">
        <v>324</v>
      </c>
      <c r="E196" s="54" t="s">
        <v>369</v>
      </c>
      <c r="F196" s="54" t="s">
        <v>370</v>
      </c>
      <c r="G196" s="29">
        <v>33210</v>
      </c>
    </row>
    <row r="197" spans="1:7" s="36" customFormat="1" ht="13.5">
      <c r="A197" s="53">
        <v>169</v>
      </c>
      <c r="B197" s="54" t="s">
        <v>322</v>
      </c>
      <c r="C197" s="54" t="s">
        <v>323</v>
      </c>
      <c r="D197" s="54" t="s">
        <v>324</v>
      </c>
      <c r="E197" s="54" t="s">
        <v>371</v>
      </c>
      <c r="F197" s="54" t="s">
        <v>372</v>
      </c>
      <c r="G197" s="29">
        <v>36270</v>
      </c>
    </row>
    <row r="198" spans="1:7" s="36" customFormat="1" ht="13.5">
      <c r="A198" s="53">
        <v>170</v>
      </c>
      <c r="B198" s="54" t="s">
        <v>322</v>
      </c>
      <c r="C198" s="54" t="s">
        <v>323</v>
      </c>
      <c r="D198" s="54" t="s">
        <v>324</v>
      </c>
      <c r="E198" s="54" t="s">
        <v>373</v>
      </c>
      <c r="F198" s="54" t="s">
        <v>374</v>
      </c>
      <c r="G198" s="29">
        <v>49900</v>
      </c>
    </row>
    <row r="199" spans="1:7" s="36" customFormat="1" ht="13.5">
      <c r="A199" s="53">
        <v>171</v>
      </c>
      <c r="B199" s="54" t="s">
        <v>322</v>
      </c>
      <c r="C199" s="54" t="s">
        <v>323</v>
      </c>
      <c r="D199" s="54" t="s">
        <v>324</v>
      </c>
      <c r="E199" s="54" t="s">
        <v>375</v>
      </c>
      <c r="F199" s="54" t="s">
        <v>376</v>
      </c>
      <c r="G199" s="29">
        <v>62660</v>
      </c>
    </row>
    <row r="200" spans="1:7" s="36" customFormat="1" ht="13.5">
      <c r="A200" s="53">
        <v>172</v>
      </c>
      <c r="B200" s="54" t="s">
        <v>322</v>
      </c>
      <c r="C200" s="54" t="s">
        <v>323</v>
      </c>
      <c r="D200" s="54" t="s">
        <v>324</v>
      </c>
      <c r="E200" s="54" t="s">
        <v>377</v>
      </c>
      <c r="F200" s="54" t="s">
        <v>378</v>
      </c>
      <c r="G200" s="29">
        <v>85500</v>
      </c>
    </row>
    <row r="201" spans="1:7" s="36" customFormat="1" ht="13.5">
      <c r="A201" s="53">
        <v>173</v>
      </c>
      <c r="B201" s="54" t="s">
        <v>322</v>
      </c>
      <c r="C201" s="54" t="s">
        <v>323</v>
      </c>
      <c r="D201" s="54" t="s">
        <v>324</v>
      </c>
      <c r="E201" s="54" t="s">
        <v>379</v>
      </c>
      <c r="F201" s="54" t="s">
        <v>380</v>
      </c>
      <c r="G201" s="29">
        <v>94500</v>
      </c>
    </row>
    <row r="202" spans="1:7" s="36" customFormat="1" ht="13.5">
      <c r="A202" s="53">
        <v>174</v>
      </c>
      <c r="B202" s="54" t="s">
        <v>322</v>
      </c>
      <c r="C202" s="54" t="s">
        <v>323</v>
      </c>
      <c r="D202" s="54" t="s">
        <v>324</v>
      </c>
      <c r="E202" s="54" t="s">
        <v>381</v>
      </c>
      <c r="F202" s="54" t="s">
        <v>382</v>
      </c>
      <c r="G202" s="29">
        <v>108000</v>
      </c>
    </row>
    <row r="203" spans="1:7" s="36" customFormat="1" ht="13.5">
      <c r="A203" s="53">
        <v>175</v>
      </c>
      <c r="B203" s="54" t="s">
        <v>322</v>
      </c>
      <c r="C203" s="54" t="s">
        <v>323</v>
      </c>
      <c r="D203" s="54" t="s">
        <v>324</v>
      </c>
      <c r="E203" s="54" t="s">
        <v>383</v>
      </c>
      <c r="F203" s="54" t="s">
        <v>384</v>
      </c>
      <c r="G203" s="29">
        <v>108000</v>
      </c>
    </row>
    <row r="204" spans="1:7" s="36" customFormat="1" ht="13.5">
      <c r="A204" s="53">
        <v>176</v>
      </c>
      <c r="B204" s="54" t="s">
        <v>322</v>
      </c>
      <c r="C204" s="54" t="s">
        <v>323</v>
      </c>
      <c r="D204" s="54" t="s">
        <v>324</v>
      </c>
      <c r="E204" s="54" t="s">
        <v>385</v>
      </c>
      <c r="F204" s="54" t="s">
        <v>386</v>
      </c>
      <c r="G204" s="29">
        <v>162000</v>
      </c>
    </row>
    <row r="205" spans="1:7" s="36" customFormat="1" ht="13.5">
      <c r="A205" s="67" t="s">
        <v>387</v>
      </c>
      <c r="B205" s="67"/>
      <c r="C205" s="67"/>
      <c r="D205" s="67"/>
      <c r="E205" s="67"/>
      <c r="F205" s="67"/>
      <c r="G205" s="31"/>
    </row>
    <row r="206" spans="1:7" s="36" customFormat="1" ht="13.5">
      <c r="A206" s="53">
        <v>177</v>
      </c>
      <c r="B206" s="54" t="s">
        <v>322</v>
      </c>
      <c r="C206" s="54" t="s">
        <v>323</v>
      </c>
      <c r="D206" s="54" t="s">
        <v>388</v>
      </c>
      <c r="E206" s="54" t="s">
        <v>389</v>
      </c>
      <c r="F206" s="54" t="s">
        <v>390</v>
      </c>
      <c r="G206" s="29">
        <v>38700</v>
      </c>
    </row>
    <row r="207" spans="1:7" s="36" customFormat="1" ht="13.5">
      <c r="A207" s="53">
        <v>178</v>
      </c>
      <c r="B207" s="54" t="s">
        <v>322</v>
      </c>
      <c r="C207" s="54" t="s">
        <v>323</v>
      </c>
      <c r="D207" s="54" t="s">
        <v>388</v>
      </c>
      <c r="E207" s="54" t="s">
        <v>391</v>
      </c>
      <c r="F207" s="54" t="s">
        <v>392</v>
      </c>
      <c r="G207" s="29">
        <v>43200</v>
      </c>
    </row>
    <row r="208" spans="1:7" s="36" customFormat="1" ht="13.5">
      <c r="A208" s="53">
        <v>179</v>
      </c>
      <c r="B208" s="54" t="s">
        <v>322</v>
      </c>
      <c r="C208" s="54" t="s">
        <v>323</v>
      </c>
      <c r="D208" s="54" t="s">
        <v>388</v>
      </c>
      <c r="E208" s="54" t="s">
        <v>393</v>
      </c>
      <c r="F208" s="54" t="s">
        <v>394</v>
      </c>
      <c r="G208" s="29">
        <v>46800</v>
      </c>
    </row>
    <row r="209" spans="1:7" s="36" customFormat="1" ht="13.5">
      <c r="A209" s="53">
        <v>180</v>
      </c>
      <c r="B209" s="54" t="s">
        <v>322</v>
      </c>
      <c r="C209" s="54" t="s">
        <v>323</v>
      </c>
      <c r="D209" s="54" t="s">
        <v>388</v>
      </c>
      <c r="E209" s="54" t="s">
        <v>395</v>
      </c>
      <c r="F209" s="54" t="s">
        <v>396</v>
      </c>
      <c r="G209" s="29">
        <v>46800</v>
      </c>
    </row>
    <row r="210" spans="1:7" s="36" customFormat="1" ht="13.5">
      <c r="A210" s="53">
        <v>181</v>
      </c>
      <c r="B210" s="54" t="s">
        <v>322</v>
      </c>
      <c r="C210" s="54" t="s">
        <v>323</v>
      </c>
      <c r="D210" s="54" t="s">
        <v>388</v>
      </c>
      <c r="E210" s="54" t="s">
        <v>397</v>
      </c>
      <c r="F210" s="54" t="s">
        <v>398</v>
      </c>
      <c r="G210" s="29">
        <v>48600</v>
      </c>
    </row>
    <row r="211" spans="1:7" s="36" customFormat="1" ht="13.5">
      <c r="A211" s="53">
        <v>182</v>
      </c>
      <c r="B211" s="54" t="s">
        <v>322</v>
      </c>
      <c r="C211" s="54" t="s">
        <v>323</v>
      </c>
      <c r="D211" s="54" t="s">
        <v>388</v>
      </c>
      <c r="E211" s="54" t="s">
        <v>399</v>
      </c>
      <c r="F211" s="54" t="s">
        <v>400</v>
      </c>
      <c r="G211" s="29">
        <v>56700</v>
      </c>
    </row>
    <row r="212" spans="1:7" s="36" customFormat="1" ht="13.5">
      <c r="A212" s="53">
        <v>183</v>
      </c>
      <c r="B212" s="54" t="s">
        <v>322</v>
      </c>
      <c r="C212" s="54" t="s">
        <v>323</v>
      </c>
      <c r="D212" s="54" t="s">
        <v>388</v>
      </c>
      <c r="E212" s="54" t="s">
        <v>401</v>
      </c>
      <c r="F212" s="54" t="s">
        <v>402</v>
      </c>
      <c r="G212" s="29">
        <v>67500</v>
      </c>
    </row>
    <row r="213" spans="1:7" s="36" customFormat="1" ht="13.5">
      <c r="A213" s="53">
        <v>184</v>
      </c>
      <c r="B213" s="54" t="s">
        <v>322</v>
      </c>
      <c r="C213" s="54" t="s">
        <v>323</v>
      </c>
      <c r="D213" s="54" t="s">
        <v>388</v>
      </c>
      <c r="E213" s="54" t="s">
        <v>403</v>
      </c>
      <c r="F213" s="54" t="s">
        <v>404</v>
      </c>
      <c r="G213" s="29">
        <v>67500</v>
      </c>
    </row>
    <row r="214" spans="1:7" s="36" customFormat="1" ht="15.75" customHeight="1">
      <c r="A214" s="53">
        <v>185</v>
      </c>
      <c r="B214" s="54" t="s">
        <v>322</v>
      </c>
      <c r="C214" s="54" t="s">
        <v>323</v>
      </c>
      <c r="D214" s="54" t="s">
        <v>388</v>
      </c>
      <c r="E214" s="54" t="s">
        <v>405</v>
      </c>
      <c r="F214" s="54" t="s">
        <v>406</v>
      </c>
      <c r="G214" s="29">
        <v>108000</v>
      </c>
    </row>
  </sheetData>
  <sheetProtection/>
  <autoFilter ref="A3:G214"/>
  <mergeCells count="28">
    <mergeCell ref="A1:G1"/>
    <mergeCell ref="A108:F108"/>
    <mergeCell ref="A54:F54"/>
    <mergeCell ref="A105:F105"/>
    <mergeCell ref="A69:F69"/>
    <mergeCell ref="A70:F70"/>
    <mergeCell ref="A80:F80"/>
    <mergeCell ref="A88:F88"/>
    <mergeCell ref="A95:F95"/>
    <mergeCell ref="A98:F98"/>
    <mergeCell ref="A151:F151"/>
    <mergeCell ref="A157:F157"/>
    <mergeCell ref="A172:F172"/>
    <mergeCell ref="A2:F2"/>
    <mergeCell ref="A11:F11"/>
    <mergeCell ref="A47:F47"/>
    <mergeCell ref="A53:F53"/>
    <mergeCell ref="A4:G4"/>
    <mergeCell ref="A205:F205"/>
    <mergeCell ref="A21:F21"/>
    <mergeCell ref="A30:F30"/>
    <mergeCell ref="A40:F40"/>
    <mergeCell ref="A131:F131"/>
    <mergeCell ref="A143:F143"/>
    <mergeCell ref="A168:F168"/>
    <mergeCell ref="A147:F147"/>
    <mergeCell ref="A112:F112"/>
    <mergeCell ref="A138:F138"/>
  </mergeCells>
  <printOptions horizontalCentered="1"/>
  <pageMargins left="0.31496062992125984" right="0.5118110236220472" top="0.4330708661417323" bottom="0.4724409448818898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mfz</dc:creator>
  <cp:keywords/>
  <dc:description/>
  <cp:lastModifiedBy>微软用户</cp:lastModifiedBy>
  <cp:lastPrinted>2016-06-01T00:52:40Z</cp:lastPrinted>
  <dcterms:created xsi:type="dcterms:W3CDTF">2016-02-19T06:06:20Z</dcterms:created>
  <dcterms:modified xsi:type="dcterms:W3CDTF">2016-06-01T01:41:33Z</dcterms:modified>
  <cp:category/>
  <cp:version/>
  <cp:contentType/>
  <cp:contentStatus/>
</cp:coreProperties>
</file>